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0640" windowHeight="11445" tabRatio="272"/>
  </bookViews>
  <sheets>
    <sheet name="Sheet1" sheetId="1" r:id="rId1"/>
  </sheets>
  <definedNames>
    <definedName name="_xlnm.Print_Area" localSheetId="0">Sheet1!$A$1:$BS$17</definedName>
  </definedNames>
  <calcPr calcId="144525"/>
</workbook>
</file>

<file path=xl/calcChain.xml><?xml version="1.0" encoding="utf-8"?>
<calcChain xmlns="http://schemas.openxmlformats.org/spreadsheetml/2006/main">
  <c r="AH39" i="1" l="1"/>
  <c r="AH31" i="1"/>
</calcChain>
</file>

<file path=xl/sharedStrings.xml><?xml version="1.0" encoding="utf-8"?>
<sst xmlns="http://schemas.openxmlformats.org/spreadsheetml/2006/main" count="482" uniqueCount="233">
  <si>
    <r>
      <rPr>
        <sz val="7"/>
        <rFont val="Times New Roman"/>
        <family val="1"/>
        <charset val="204"/>
      </rPr>
      <t>№ п/п</t>
    </r>
  </si>
  <si>
    <r>
      <rPr>
        <sz val="7"/>
        <rFont val="Times New Roman"/>
        <family val="1"/>
        <charset val="204"/>
      </rPr>
      <t>Вид экономической деятельности по классификатору</t>
    </r>
  </si>
  <si>
    <t>субъекте Российской Федерации)</t>
  </si>
  <si>
    <t>Год запуска</t>
  </si>
  <si>
    <t>Год выхода на проектную мощность</t>
  </si>
  <si>
    <t>Указать: код ОКПЭД в соответствии с общероссийским классификатором (прилагается, таблица 2.1)</t>
  </si>
  <si>
    <t>Изменение выпусков по годам (накопленным итогом)</t>
  </si>
  <si>
    <t>н</t>
  </si>
  <si>
    <t>р</t>
  </si>
  <si>
    <t>у(1)</t>
  </si>
  <si>
    <t>у(2)</t>
  </si>
  <si>
    <t>у(3)</t>
  </si>
  <si>
    <t>У (10)</t>
  </si>
  <si>
    <t>у(11)</t>
  </si>
  <si>
    <t>у(12)</t>
  </si>
  <si>
    <t>у(13)</t>
  </si>
  <si>
    <t>Ф(1)</t>
  </si>
  <si>
    <t>Ф(3)</t>
  </si>
  <si>
    <t>Ф(5)</t>
  </si>
  <si>
    <t>ф(8)</t>
  </si>
  <si>
    <t>ф(11)</t>
  </si>
  <si>
    <t>х</t>
  </si>
  <si>
    <t>ц</t>
  </si>
  <si>
    <t>ч</t>
  </si>
  <si>
    <t>ш</t>
  </si>
  <si>
    <t>э</t>
  </si>
  <si>
    <t>у</t>
  </si>
  <si>
    <t>к(1)</t>
  </si>
  <si>
    <t>к</t>
  </si>
  <si>
    <t>ф</t>
  </si>
  <si>
    <t>ю</t>
  </si>
  <si>
    <t>ю(1)</t>
  </si>
  <si>
    <t>ю(2)</t>
  </si>
  <si>
    <t>ю(3)</t>
  </si>
  <si>
    <t>ю(4)</t>
  </si>
  <si>
    <t>ю(5)</t>
  </si>
  <si>
    <t>ю(6)</t>
  </si>
  <si>
    <t>ю(7)</t>
  </si>
  <si>
    <t>ю(8)</t>
  </si>
  <si>
    <t>ю(9)</t>
  </si>
  <si>
    <t>ю(10)</t>
  </si>
  <si>
    <t>ю(11)</t>
  </si>
  <si>
    <t>ю(12)</t>
  </si>
  <si>
    <t>ю(13)</t>
  </si>
  <si>
    <t>ю(14)</t>
  </si>
  <si>
    <t>ю(15)</t>
  </si>
  <si>
    <t>ю(16)</t>
  </si>
  <si>
    <t>ю(17)</t>
  </si>
  <si>
    <t>ю(18)</t>
  </si>
  <si>
    <t>ю(19)</t>
  </si>
  <si>
    <t>ю(20)</t>
  </si>
  <si>
    <t>я</t>
  </si>
  <si>
    <r>
      <rPr>
        <i/>
        <sz val="8"/>
        <rFont val="Times New Roman"/>
        <family val="1"/>
        <charset val="204"/>
      </rPr>
      <t>а</t>
    </r>
  </si>
  <si>
    <r>
      <rPr>
        <i/>
        <sz val="8"/>
        <rFont val="Times New Roman"/>
        <family val="1"/>
        <charset val="204"/>
      </rPr>
      <t>б</t>
    </r>
  </si>
  <si>
    <r>
      <rPr>
        <i/>
        <sz val="8"/>
        <rFont val="Times New Roman"/>
        <family val="1"/>
        <charset val="204"/>
      </rPr>
      <t>в</t>
    </r>
  </si>
  <si>
    <r>
      <rPr>
        <i/>
        <sz val="8"/>
        <rFont val="Times New Roman"/>
        <family val="1"/>
        <charset val="204"/>
      </rPr>
      <t>г</t>
    </r>
  </si>
  <si>
    <r>
      <rPr>
        <i/>
        <sz val="8"/>
        <rFont val="Times New Roman"/>
        <family val="1"/>
        <charset val="204"/>
      </rPr>
      <t>д</t>
    </r>
  </si>
  <si>
    <r>
      <rPr>
        <i/>
        <sz val="8"/>
        <rFont val="Times New Roman"/>
        <family val="1"/>
        <charset val="204"/>
      </rPr>
      <t>е</t>
    </r>
  </si>
  <si>
    <t>(Заполняется по инвестиционным проектам, планируемым или реализуемым на территории субъекта Российской Федерации, по которым объем инвестиций составляет не менее 1 % от суммарного годового объема инвестиций в</t>
  </si>
  <si>
    <t>Указать годовые объемы потребления электроэнергии (млн кВт*ч) и потребления мощности (МВт) (накопленным итогом) до года выхода на проектную мощность</t>
  </si>
  <si>
    <t>ПС 35/10 кВ "Тульская"</t>
  </si>
  <si>
    <t>ПС 35/10 кВ "Кужорская"</t>
  </si>
  <si>
    <t>ПС 35/10 кВ "Садовая"</t>
  </si>
  <si>
    <t>ПС 110/35/10/6 кВ "Северная"</t>
  </si>
  <si>
    <t>ПС 110/35/10 кВ "Адыгейская"</t>
  </si>
  <si>
    <t>Статус заявки на технологическое присоединение к электрическим сетям</t>
  </si>
  <si>
    <t>16300 м от ориентира на Юг от здания администрации Каменномостского сельское поселение 01:04:5611003</t>
  </si>
  <si>
    <t>Майкопский район, п. Тульский, ул. Шоссейная, 25. Кадастровый номер: 01:04:5711006:134</t>
  </si>
  <si>
    <t>Майкопский район, п. Трёхречный, ул. Центральная, кадастровый номер 01:04:5403004</t>
  </si>
  <si>
    <t>Кужорское сельское поселение, 23:20:1110001:99</t>
  </si>
  <si>
    <t>п. Табачный, 01:04:5511004:507</t>
  </si>
  <si>
    <t>г. Майкоп, часть з/у 01:08:0510189</t>
  </si>
  <si>
    <t>10 участок квартала 01:08:0502001</t>
  </si>
  <si>
    <t>г. Майкоп, квартал 407-е, ограниченнрго ул. Михайлова, Гаражной, Батарейной</t>
  </si>
  <si>
    <t>г. Майкоп, ул. Шовгенова, 370, кадастровый номер 01608:0504001:164</t>
  </si>
  <si>
    <t>г. Адыгейск, ул. Промышленная, 8в</t>
  </si>
  <si>
    <t>г. Адыгейск, ул. Промышленная, 16</t>
  </si>
  <si>
    <t>г. Адыгейск, ул. Промышленная, 18</t>
  </si>
  <si>
    <t>г. Адыгейск, ул. Промышленная, 14</t>
  </si>
  <si>
    <t>г. Адыгейск, ул. Промышленная, 2А</t>
  </si>
  <si>
    <t>г. Адыгейск, ул. Промышленная, 22</t>
  </si>
  <si>
    <t>г. Адыгейск, ул. пр. Центральный, 11А</t>
  </si>
  <si>
    <t>г. Адыгейск, ул. Промышленная, 8Г</t>
  </si>
  <si>
    <t>заявка в работе</t>
  </si>
  <si>
    <t>ПАО "Кубаньэнерго"</t>
  </si>
  <si>
    <t>2023 (1й этап - 2019, 2й этап - 2020, 3й этап - 2021, 4й этап - 2022, 5й этап - 2023)</t>
  </si>
  <si>
    <t>2024 (1й этап - 2023, 2й этап -2024)</t>
  </si>
  <si>
    <t>1</t>
  </si>
  <si>
    <t>2</t>
  </si>
  <si>
    <t>3</t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</si>
  <si>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</si>
  <si>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</si>
  <si>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</si>
  <si>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</si>
  <si>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</si>
  <si>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</si>
  <si>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</si>
  <si>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t>п. Тульский, 01:04:0200009:204</t>
  </si>
  <si>
    <t>Указать наименование подстанции с указанием класса напряжения и субъекта РФ. в котором они находятся*</t>
  </si>
  <si>
    <t>централизованно</t>
  </si>
  <si>
    <t>2026 (1й этап- 2022 (4000 кВт), 2й этап - 2025 (5000 кВт), 3й этап - 2026 (1500 кВт).</t>
  </si>
  <si>
    <t>2026 (1й этап - 2022 (3000 кВт), 2й этап - 2024 (2800 кВт), 3й этап - 2026 (1200 кВт).</t>
  </si>
  <si>
    <t>2021 (1й этап - 2020 (600 кВт), 2й этап - 2021 (600 кВт)</t>
  </si>
  <si>
    <t>2024 (1й этап - 2023 (960 кВт), 2й этап - 2024 (960 кВт).</t>
  </si>
  <si>
    <t>2023 (1й этап - 2021 (550 кВт), 2й этап -2022 (550 кВт), 3й этап - 2023(550 кВт).</t>
  </si>
  <si>
    <t>г. Адыгейск, а. Гатлукай, ул. Шовгенова, Теучежа</t>
  </si>
  <si>
    <t>г. Адыгейск, х. Псекупс, ул. Паранука, Проектируемая, Красная</t>
  </si>
  <si>
    <t>г. Адыгейск, ул. Адыгейская, Ким, Краснодарская, Комсомольская, Керашева</t>
  </si>
  <si>
    <t>г. Адыгейск, ул. Полевая, Степная, Молодёжная, пр. Центральный</t>
  </si>
  <si>
    <t>2022, 2024</t>
  </si>
  <si>
    <t>С31</t>
  </si>
  <si>
    <t>F</t>
  </si>
  <si>
    <t>G</t>
  </si>
  <si>
    <t>Мебельный цех с производственной базой</t>
  </si>
  <si>
    <t xml:space="preserve">Производственная база </t>
  </si>
  <si>
    <t xml:space="preserve">Строительство индивидуальных жилых домов </t>
  </si>
  <si>
    <t xml:space="preserve">Строительство многоквартирных жилых домов </t>
  </si>
  <si>
    <t xml:space="preserve">Строительство дошкольного образовательного учреждения </t>
  </si>
  <si>
    <t>нет</t>
  </si>
  <si>
    <t>собственные средства- внебюджетный источник</t>
  </si>
  <si>
    <t>2020-2021</t>
  </si>
  <si>
    <t>Хранение и переработка промышленной продукции</t>
  </si>
  <si>
    <t>Индивидуальная жилищная застройка</t>
  </si>
  <si>
    <t>Производство и складирование мебели</t>
  </si>
  <si>
    <t>зона централизованного электроснабжения</t>
  </si>
  <si>
    <t>ж</t>
  </si>
  <si>
    <t>и</t>
  </si>
  <si>
    <t>л</t>
  </si>
  <si>
    <t>м</t>
  </si>
  <si>
    <t>о</t>
  </si>
  <si>
    <t>п</t>
  </si>
  <si>
    <t>с</t>
  </si>
  <si>
    <t>т</t>
  </si>
  <si>
    <t>к(2)</t>
  </si>
  <si>
    <t>к(3)</t>
  </si>
  <si>
    <t>У(4)</t>
  </si>
  <si>
    <t>У(5)</t>
  </si>
  <si>
    <t>У(6)</t>
  </si>
  <si>
    <t>У(7)</t>
  </si>
  <si>
    <t>У(8)</t>
  </si>
  <si>
    <t>У(9)</t>
  </si>
  <si>
    <t>Ф(2)</t>
  </si>
  <si>
    <t>ф(4)</t>
  </si>
  <si>
    <t>ф(6)</t>
  </si>
  <si>
    <t>ф(7)</t>
  </si>
  <si>
    <t>ф(9)</t>
  </si>
  <si>
    <t>ф(10)</t>
  </si>
  <si>
    <t>ф(12)</t>
  </si>
  <si>
    <t>Показатели оценки вероятности реализации проекта</t>
  </si>
  <si>
    <t>Сроки реализации проекта</t>
  </si>
  <si>
    <t>Объемы выпуска</t>
  </si>
  <si>
    <t>Динамика выпуска</t>
  </si>
  <si>
    <t>Объемы и динамика инвестиций</t>
  </si>
  <si>
    <t>Энергетические показатели</t>
  </si>
  <si>
    <t>Примечание</t>
  </si>
  <si>
    <t>Подстанции, от которых планируется осуществляй, элскроснабженнс объектов инвестиционного проекта</t>
  </si>
  <si>
    <t>Зона централизованного или децентрализованного электроснабжения</t>
  </si>
  <si>
    <t>Текущий уровень реализации</t>
  </si>
  <si>
    <t>Наличие разработанной схемы внешнего электроснабжении</t>
  </si>
  <si>
    <t>Наличие проектной декларации о намерениях с регионом</t>
  </si>
  <si>
    <t>Наличие согласования ОВОС</t>
  </si>
  <si>
    <t>Обеспеченность проекта источниками финансирования</t>
  </si>
  <si>
    <t>Основной нсточник финансирования (при наличии)</t>
  </si>
  <si>
    <t>Год начала СМР</t>
  </si>
  <si>
    <t>Основные виды товаров (услуг) и объем выпуска</t>
  </si>
  <si>
    <t>Инвестиции</t>
  </si>
  <si>
    <t>Изменение инвестиций по годам (накопленным итогом)</t>
  </si>
  <si>
    <t>Существующее потребление электроэнергии</t>
  </si>
  <si>
    <t>Перспективное потребление электроэнерши</t>
  </si>
  <si>
    <t>Существующее потребление мощности</t>
  </si>
  <si>
    <t>Максимальная разрешенная (заявленная) мощность</t>
  </si>
  <si>
    <t>Перспективное потребление мощности</t>
  </si>
  <si>
    <t>Изменение потребления электроэнергии и мощности (накопленным итогом)</t>
  </si>
  <si>
    <r>
      <rPr>
        <i/>
        <sz val="8"/>
        <rFont val="Times New Roman"/>
        <family val="1"/>
        <charset val="204"/>
      </rPr>
      <t>Указать: зона централизованного или децентрализованного электроснабжения</t>
    </r>
  </si>
  <si>
    <r>
      <rPr>
        <i/>
        <sz val="8"/>
        <rFont val="Times New Roman"/>
        <family val="1"/>
        <charset val="204"/>
      </rPr>
      <t>Указать код по классификатору проектной готовности (прилагается, таблица 2.3)</t>
    </r>
  </si>
  <si>
    <r>
      <rPr>
        <i/>
        <sz val="8"/>
        <rFont val="Times New Roman"/>
        <family val="1"/>
        <charset val="204"/>
      </rPr>
      <t>Указать: заявка не подавалась, в работе, на доработке у заявителя, аннулирована: заключен договор на технологическое присоединение (выданы/ утверждены технические условия (ТУ))</t>
    </r>
  </si>
  <si>
    <r>
      <rPr>
        <i/>
        <sz val="8"/>
        <rFont val="Times New Roman"/>
        <family val="1"/>
        <charset val="204"/>
      </rPr>
      <t>Указать мощность по ТУ (в случае отсутствия</t>
    </r>
    <r>
      <rPr>
        <sz val="8"/>
        <rFont val="Times New Roman"/>
        <family val="1"/>
        <charset val="204"/>
      </rPr>
      <t xml:space="preserve"> ТУ -</t>
    </r>
    <r>
      <rPr>
        <i/>
        <sz val="8"/>
        <rFont val="Times New Roman"/>
        <family val="1"/>
        <charset val="204"/>
      </rPr>
      <t xml:space="preserve"> по заявке: заявка или ТУ могут охватывать часть мощности по проекту), МВт</t>
    </r>
  </si>
  <si>
    <r>
      <rPr>
        <i/>
        <sz val="8"/>
        <rFont val="Times New Roman"/>
        <family val="1"/>
        <charset val="204"/>
      </rPr>
      <t>Указать наименование сетевой организации, в адрес которой подавалась заявка; указать номер заявки / договора на технологическое присоединение/ ТУ</t>
    </r>
  </si>
  <si>
    <r>
      <rPr>
        <i/>
        <sz val="8"/>
        <rFont val="Times New Roman"/>
        <family val="1"/>
        <charset val="204"/>
      </rPr>
      <t>Указать: да/нет</t>
    </r>
  </si>
  <si>
    <r>
      <rPr>
        <i/>
        <sz val="8"/>
        <rFont val="Times New Roman"/>
        <family val="1"/>
        <charset val="204"/>
      </rPr>
      <t>Указать код по классификатору обеспеченности финансированием (прилагается, таблица 2.4)</t>
    </r>
  </si>
  <si>
    <r>
      <rPr>
        <i/>
        <sz val="8"/>
        <rFont val="Times New Roman"/>
        <family val="1"/>
        <charset val="204"/>
      </rPr>
      <t>Указать основной источник финансирования</t>
    </r>
  </si>
  <si>
    <r>
      <rPr>
        <i/>
        <sz val="8"/>
        <rFont val="Times New Roman"/>
        <family val="1"/>
        <charset val="204"/>
      </rPr>
      <t>Указать год запуска основного производства</t>
    </r>
  </si>
  <si>
    <r>
      <rPr>
        <i/>
        <sz val="8"/>
        <rFont val="Times New Roman"/>
        <family val="1"/>
        <charset val="204"/>
      </rPr>
      <t>Указать год начала строительно-монтажных работ для учета потребления электроэнергии</t>
    </r>
  </si>
  <si>
    <r>
      <rPr>
        <i/>
        <sz val="8"/>
        <rFont val="Times New Roman"/>
        <family val="1"/>
        <charset val="204"/>
      </rPr>
      <t>Указать год выхода на проектную мощность</t>
    </r>
  </si>
  <si>
    <r>
      <rPr>
        <i/>
        <sz val="8"/>
        <rFont val="Times New Roman"/>
        <family val="1"/>
        <charset val="204"/>
      </rPr>
      <t>Указать наименование каждой из групп товаров (услуг) и единицы измерения</t>
    </r>
  </si>
  <si>
    <r>
      <rPr>
        <i/>
        <sz val="8"/>
        <rFont val="Times New Roman"/>
        <family val="1"/>
        <charset val="204"/>
      </rPr>
      <t>Указать существующий объем выпуска по каж дой группе товаров (услуг) за последний отчетный год</t>
    </r>
  </si>
  <si>
    <r>
      <rPr>
        <i/>
        <sz val="8"/>
        <rFont val="Times New Roman"/>
        <family val="1"/>
        <charset val="204"/>
      </rPr>
      <t>Указать объем выпуска по каждой группе товаров (услуг) после реализации проекта (выхода на полную производствен-ную мощность)</t>
    </r>
  </si>
  <si>
    <r>
      <rPr>
        <i/>
        <sz val="8"/>
        <rFont val="Times New Roman"/>
        <family val="1"/>
        <charset val="204"/>
      </rPr>
      <t>Указать динамику выпусков по группам товаров (услуг) по годам до выхода на проектную мощность</t>
    </r>
  </si>
  <si>
    <r>
      <rPr>
        <i/>
        <sz val="8"/>
        <rFont val="Times New Roman"/>
        <family val="1"/>
        <charset val="204"/>
      </rPr>
      <t>Указать объём инвестиций в лит руб.</t>
    </r>
  </si>
  <si>
    <r>
      <rPr>
        <i/>
        <sz val="8"/>
        <rFont val="Times New Roman"/>
        <family val="1"/>
        <charset val="204"/>
      </rPr>
      <t>Указать, в ценах какого года</t>
    </r>
  </si>
  <si>
    <r>
      <rPr>
        <i/>
        <sz val="8"/>
        <rFont val="Times New Roman"/>
        <family val="1"/>
        <charset val="204"/>
      </rPr>
      <t>Указать динамику инвестиций по годам до выхода на проектную мощность (млн руб.)</t>
    </r>
  </si>
  <si>
    <r>
      <rPr>
        <i/>
        <sz val="8"/>
        <rFont val="Times New Roman"/>
        <family val="1"/>
        <charset val="204"/>
      </rPr>
      <t>Указывается фактический годовой объем потребления за последний отчетный год (для действующих потребителей и строительно-монтажных работ), млн кВтч</t>
    </r>
  </si>
  <si>
    <r>
      <rPr>
        <i/>
        <sz val="8"/>
        <rFont val="Times New Roman"/>
        <family val="1"/>
        <charset val="204"/>
      </rPr>
      <t>Указывается годовой объем потребления электроэнергии после выхода на проектную мощность, млн кВт ч</t>
    </r>
  </si>
  <si>
    <r>
      <rPr>
        <i/>
        <sz val="8"/>
        <rFont val="Times New Roman"/>
        <family val="1"/>
        <charset val="204"/>
      </rPr>
      <t>Указывается фактический максимум потребления мощности, достигнутый в последнем отчетном году (для действующих потребителей и строительно-монтажных работ), МВт</t>
    </r>
  </si>
  <si>
    <r>
      <rPr>
        <i/>
        <sz val="8"/>
        <rFont val="Times New Roman"/>
        <family val="1"/>
        <charset val="204"/>
      </rPr>
      <t>Для действующих потребителей указывается действующая максимальная разрешенная мощность по договору с сетевой организацией. МВт</t>
    </r>
  </si>
  <si>
    <r>
      <rPr>
        <i/>
        <sz val="8"/>
        <rFont val="Times New Roman"/>
        <family val="1"/>
        <charset val="204"/>
      </rPr>
      <t>Указать максимум потребления мощности после выхода на проектную мощность, МВт</t>
    </r>
  </si>
  <si>
    <r>
      <rPr>
        <i/>
        <sz val="8"/>
        <rFont val="Times New Roman"/>
        <family val="1"/>
        <charset val="204"/>
      </rPr>
      <t>2019</t>
    </r>
  </si>
  <si>
    <r>
      <rPr>
        <i/>
        <sz val="8"/>
        <rFont val="Times New Roman"/>
        <family val="1"/>
        <charset val="204"/>
      </rPr>
      <t>2020</t>
    </r>
  </si>
  <si>
    <r>
      <rPr>
        <i/>
        <sz val="8"/>
        <rFont val="Times New Roman"/>
        <family val="1"/>
        <charset val="204"/>
      </rPr>
      <t>2021</t>
    </r>
  </si>
  <si>
    <r>
      <rPr>
        <i/>
        <sz val="8"/>
        <rFont val="Times New Roman"/>
        <family val="1"/>
        <charset val="204"/>
      </rPr>
      <t>2022</t>
    </r>
  </si>
  <si>
    <r>
      <rPr>
        <i/>
        <sz val="8"/>
        <rFont val="Times New Roman"/>
        <family val="1"/>
        <charset val="204"/>
      </rPr>
      <t>2023</t>
    </r>
  </si>
  <si>
    <r>
      <rPr>
        <i/>
        <sz val="8"/>
        <rFont val="Times New Roman"/>
        <family val="1"/>
        <charset val="204"/>
      </rPr>
      <t>2024</t>
    </r>
  </si>
  <si>
    <r>
      <rPr>
        <i/>
        <sz val="8"/>
        <rFont val="Times New Roman"/>
        <family val="1"/>
        <charset val="204"/>
      </rPr>
      <t>2025</t>
    </r>
  </si>
  <si>
    <r>
      <rPr>
        <i/>
        <sz val="8"/>
        <rFont val="Times New Roman"/>
        <family val="1"/>
        <charset val="204"/>
      </rPr>
      <t>2026</t>
    </r>
  </si>
  <si>
    <r>
      <rPr>
        <i/>
        <sz val="8"/>
        <rFont val="Times New Roman"/>
        <family val="1"/>
        <charset val="204"/>
      </rPr>
      <t>2027</t>
    </r>
  </si>
  <si>
    <r>
      <rPr>
        <i/>
        <sz val="8"/>
        <rFont val="Times New Roman"/>
        <family val="1"/>
        <charset val="204"/>
      </rPr>
      <t>2028</t>
    </r>
  </si>
  <si>
    <r>
      <rPr>
        <i/>
        <sz val="8"/>
        <rFont val="Times New Roman"/>
        <family val="1"/>
        <charset val="204"/>
      </rPr>
      <t>млн кВт ч</t>
    </r>
  </si>
  <si>
    <r>
      <rPr>
        <i/>
        <sz val="8"/>
        <rFont val="Times New Roman"/>
        <family val="1"/>
        <charset val="204"/>
      </rPr>
      <t>МВт</t>
    </r>
  </si>
  <si>
    <r>
      <rPr>
        <i/>
        <sz val="8"/>
        <rFont val="Times New Roman"/>
        <family val="1"/>
        <charset val="204"/>
      </rPr>
      <t>млн кВтч</t>
    </r>
  </si>
  <si>
    <r>
      <rPr>
        <sz val="8"/>
        <rFont val="Times New Roman"/>
        <family val="1"/>
        <charset val="204"/>
      </rPr>
      <t>Наименование проекта</t>
    </r>
  </si>
  <si>
    <r>
      <rPr>
        <sz val="8"/>
        <rFont val="Times New Roman"/>
        <family val="1"/>
        <charset val="204"/>
      </rPr>
      <t>Тип проекта</t>
    </r>
  </si>
  <si>
    <r>
      <rPr>
        <sz val="8"/>
        <rFont val="Times New Roman"/>
        <family val="1"/>
        <charset val="204"/>
      </rPr>
      <t>Описание проекта</t>
    </r>
  </si>
  <si>
    <r>
      <rPr>
        <sz val="8"/>
        <rFont val="Times New Roman"/>
        <family val="1"/>
        <charset val="204"/>
      </rPr>
      <t>Размещение</t>
    </r>
  </si>
  <si>
    <r>
      <rPr>
        <sz val="8"/>
        <rFont val="Times New Roman"/>
        <family val="1"/>
        <charset val="204"/>
      </rPr>
      <t>Адрес</t>
    </r>
  </si>
  <si>
    <r>
      <rPr>
        <i/>
        <sz val="8"/>
        <rFont val="Times New Roman"/>
        <family val="1"/>
        <charset val="204"/>
      </rPr>
      <t>Указать код по классификатору типа проекта (прилагается, таблица 2.2)</t>
    </r>
  </si>
  <si>
    <r>
      <rPr>
        <i/>
        <sz val="8"/>
        <rFont val="Times New Roman"/>
        <family val="1"/>
        <charset val="204"/>
      </rPr>
      <t>Указывается общая характеристика объекта, основные типы продукции/услуг</t>
    </r>
  </si>
  <si>
    <r>
      <rPr>
        <i/>
        <sz val="8"/>
        <rFont val="Times New Roman"/>
        <family val="1"/>
        <charset val="204"/>
      </rPr>
      <t>Указать фактический адрес объекта (производства)</t>
    </r>
  </si>
  <si>
    <t>г. Адыгейск, ул. Советская, 10/10, 10/12</t>
  </si>
  <si>
    <t>г. Адыгейск, ул. Горького, 41/1</t>
  </si>
  <si>
    <t>должны быть отдельно и разбиты по 160 и 80</t>
  </si>
  <si>
    <t>у вас 155 правьте</t>
  </si>
  <si>
    <t xml:space="preserve">г. Адыгейск, ул. Советская, 10/10, </t>
  </si>
  <si>
    <t xml:space="preserve">г. Адыгейск, ул. Советская,  10А/12,                                   </t>
  </si>
  <si>
    <t>г. Адыгейск,  ул. Горького, 41/3</t>
  </si>
  <si>
    <t>промышленные товары,  млн. руб.</t>
  </si>
  <si>
    <t>стоительные материалы, млн. руб.</t>
  </si>
  <si>
    <t>Строительство индивидуальных жилых домов , тыс. кв.м.</t>
  </si>
  <si>
    <t>производство мягкой мебели, млн. руб.</t>
  </si>
  <si>
    <t>промышленные товары, млн. руб.</t>
  </si>
  <si>
    <t>предост. услуг ДОУ, мест</t>
  </si>
  <si>
    <t>сторительные  материалы, млн. руб.</t>
  </si>
  <si>
    <t>Перечень планируемых инвестиционных проектов, предполагаемых к реализации</t>
  </si>
  <si>
    <t>на территории муниципальных образований «Город Адыгейск», на 2021 -2028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</si>
</sst>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u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Arial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75"/>
  </cellStyleXfs>
  <cellXfs count="205">
    <xf numFmtId="0" fontId="0" fillId="0" borderId="0" xfId="0"/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0" borderId="75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0" fillId="0" borderId="75" xfId="0" applyBorder="1"/>
    <xf numFmtId="0" fontId="6" fillId="2" borderId="72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distributed"/>
    </xf>
    <xf numFmtId="0" fontId="8" fillId="2" borderId="86" xfId="0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72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75" xfId="0" applyFont="1" applyBorder="1"/>
    <xf numFmtId="0" fontId="7" fillId="2" borderId="85" xfId="0" applyFont="1" applyFill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9" fillId="2" borderId="87" xfId="0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75" xfId="0" applyFont="1" applyBorder="1"/>
    <xf numFmtId="0" fontId="9" fillId="0" borderId="85" xfId="0" applyFont="1" applyBorder="1"/>
    <xf numFmtId="0" fontId="9" fillId="2" borderId="0" xfId="0" applyFont="1" applyFill="1"/>
    <xf numFmtId="0" fontId="9" fillId="0" borderId="18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75" xfId="0" applyFont="1" applyFill="1" applyBorder="1"/>
    <xf numFmtId="0" fontId="9" fillId="0" borderId="84" xfId="0" applyFont="1" applyBorder="1"/>
    <xf numFmtId="0" fontId="8" fillId="0" borderId="1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2" borderId="88" xfId="0" applyFont="1" applyFill="1" applyBorder="1"/>
    <xf numFmtId="0" fontId="9" fillId="2" borderId="91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0" fontId="9" fillId="3" borderId="75" xfId="0" applyFont="1" applyFill="1" applyBorder="1"/>
    <xf numFmtId="0" fontId="9" fillId="2" borderId="18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 wrapText="1"/>
    </xf>
    <xf numFmtId="0" fontId="9" fillId="2" borderId="85" xfId="0" applyFont="1" applyFill="1" applyBorder="1" applyAlignment="1">
      <alignment horizontal="distributed" vertical="distributed"/>
    </xf>
    <xf numFmtId="0" fontId="9" fillId="2" borderId="85" xfId="0" applyFont="1" applyFill="1" applyBorder="1" applyAlignment="1">
      <alignment horizontal="distributed" vertical="distributed" wrapText="1"/>
    </xf>
    <xf numFmtId="0" fontId="0" fillId="0" borderId="75" xfId="0" applyBorder="1" applyAlignment="1">
      <alignment horizontal="distributed" vertical="distributed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O123"/>
  <sheetViews>
    <sheetView tabSelected="1" topLeftCell="Z1" zoomScale="120" zoomScaleNormal="120" workbookViewId="0">
      <selection activeCell="H13" sqref="H13:H14"/>
    </sheetView>
  </sheetViews>
  <sheetFormatPr defaultRowHeight="12.75"/>
  <cols>
    <col min="1" max="1" width="17"/>
    <col min="2" max="2" width="16.7109375" customWidth="1"/>
    <col min="3" max="3" width="17"/>
    <col min="4" max="4" width="19"/>
    <col min="5" max="5" width="17"/>
    <col min="6" max="6" width="37.28515625" customWidth="1"/>
    <col min="7" max="7" width="28.28515625" style="54" customWidth="1"/>
    <col min="8" max="8" width="16" style="54" customWidth="1"/>
    <col min="9" max="9" width="17" style="54" customWidth="1"/>
    <col min="10" max="10" width="20.28515625" style="54" customWidth="1"/>
    <col min="11" max="11" width="18.7109375" style="54" customWidth="1"/>
    <col min="12" max="12" width="18.7109375" style="55" customWidth="1"/>
    <col min="13" max="17" width="13.7109375" style="56" customWidth="1"/>
    <col min="18" max="18" width="31" style="55" customWidth="1"/>
    <col min="19" max="20" width="13.7109375" style="54" customWidth="1"/>
    <col min="21" max="22" width="15" style="54" customWidth="1"/>
    <col min="23" max="24" width="17" style="54"/>
    <col min="25" max="45" width="9.140625" style="54"/>
    <col min="46" max="46" width="15.140625" style="57" customWidth="1"/>
    <col min="47" max="47" width="15.140625" style="54" customWidth="1"/>
    <col min="48" max="48" width="17.7109375" style="54" customWidth="1"/>
    <col min="49" max="49" width="15.140625" style="54" customWidth="1"/>
    <col min="50" max="50" width="15.140625" style="57" customWidth="1"/>
    <col min="51" max="70" width="9.140625" style="57"/>
    <col min="71" max="71" width="9.140625" style="70"/>
    <col min="72" max="301" width="9.140625" style="23"/>
  </cols>
  <sheetData>
    <row r="1" spans="1:301">
      <c r="A1" s="12"/>
      <c r="C1" s="32"/>
      <c r="D1" s="32"/>
      <c r="E1" s="32"/>
      <c r="F1" s="32"/>
      <c r="M1" s="55"/>
      <c r="N1" s="55"/>
      <c r="O1" s="55"/>
      <c r="P1" s="55"/>
      <c r="Q1" s="55"/>
      <c r="BS1" s="74"/>
    </row>
    <row r="2" spans="1:301">
      <c r="C2" s="32"/>
      <c r="D2" s="32"/>
      <c r="E2" s="32"/>
      <c r="F2" s="32"/>
      <c r="M2" s="55"/>
      <c r="N2" s="55"/>
      <c r="O2" s="55"/>
      <c r="P2" s="55"/>
      <c r="Q2" s="55"/>
      <c r="BS2" s="74"/>
    </row>
    <row r="3" spans="1:301" ht="15.75">
      <c r="A3" s="204" t="s">
        <v>231</v>
      </c>
      <c r="C3" s="32"/>
      <c r="D3" s="32"/>
      <c r="E3" s="32"/>
      <c r="F3" s="32"/>
      <c r="M3" s="55"/>
      <c r="N3" s="55"/>
      <c r="O3" s="55"/>
      <c r="P3" s="55"/>
      <c r="Q3" s="55"/>
      <c r="BS3" s="74"/>
    </row>
    <row r="4" spans="1:301" ht="15.75">
      <c r="A4" s="204" t="s">
        <v>232</v>
      </c>
      <c r="C4" s="32"/>
      <c r="D4" s="32"/>
      <c r="E4" s="32"/>
      <c r="F4" s="32"/>
      <c r="M4" s="55"/>
      <c r="N4" s="55"/>
      <c r="O4" s="55"/>
      <c r="P4" s="55"/>
      <c r="Q4" s="55"/>
      <c r="BS4" s="74"/>
    </row>
    <row r="5" spans="1:301">
      <c r="A5" s="13" t="s">
        <v>58</v>
      </c>
      <c r="C5" s="32"/>
      <c r="D5" s="32"/>
      <c r="E5" s="32"/>
      <c r="F5" s="32"/>
      <c r="M5" s="55"/>
      <c r="N5" s="55"/>
      <c r="O5" s="55"/>
      <c r="P5" s="55"/>
      <c r="Q5" s="55"/>
      <c r="BS5" s="74"/>
    </row>
    <row r="6" spans="1:301">
      <c r="A6" s="2" t="s">
        <v>2</v>
      </c>
      <c r="C6" s="32"/>
      <c r="D6" s="32"/>
      <c r="E6" s="32"/>
      <c r="F6" s="32"/>
      <c r="M6" s="55"/>
      <c r="N6" s="55"/>
      <c r="O6" s="55"/>
      <c r="P6" s="55"/>
      <c r="Q6" s="55"/>
      <c r="BS6" s="74"/>
    </row>
    <row r="7" spans="1:301" ht="13.5" thickBot="1">
      <c r="C7" s="32"/>
      <c r="D7" s="32"/>
      <c r="E7" s="32"/>
      <c r="F7" s="32"/>
      <c r="M7" s="55"/>
      <c r="N7" s="55"/>
      <c r="O7" s="55"/>
      <c r="P7" s="55"/>
      <c r="Q7" s="55"/>
      <c r="BS7" s="74"/>
    </row>
    <row r="8" spans="1:301" s="1" customFormat="1" ht="13.5" thickBot="1">
      <c r="A8" s="162" t="s">
        <v>0</v>
      </c>
      <c r="B8" s="162" t="s">
        <v>1</v>
      </c>
      <c r="C8" s="123" t="s">
        <v>209</v>
      </c>
      <c r="D8" s="165" t="s">
        <v>210</v>
      </c>
      <c r="E8" s="167" t="s">
        <v>211</v>
      </c>
      <c r="F8" s="135" t="s">
        <v>212</v>
      </c>
      <c r="G8" s="136"/>
      <c r="H8" s="137"/>
      <c r="I8" s="138" t="s">
        <v>148</v>
      </c>
      <c r="J8" s="139"/>
      <c r="K8" s="139"/>
      <c r="L8" s="139"/>
      <c r="M8" s="125" t="s">
        <v>148</v>
      </c>
      <c r="N8" s="125"/>
      <c r="O8" s="125"/>
      <c r="P8" s="125"/>
      <c r="Q8" s="126"/>
      <c r="R8" s="127" t="s">
        <v>149</v>
      </c>
      <c r="S8" s="128"/>
      <c r="T8" s="129"/>
      <c r="U8" s="130" t="s">
        <v>150</v>
      </c>
      <c r="V8" s="131"/>
      <c r="W8" s="131"/>
      <c r="X8" s="99" t="s">
        <v>151</v>
      </c>
      <c r="Y8" s="99"/>
      <c r="Z8" s="99"/>
      <c r="AA8" s="99"/>
      <c r="AB8" s="99"/>
      <c r="AC8" s="99"/>
      <c r="AD8" s="99"/>
      <c r="AE8" s="99"/>
      <c r="AF8" s="99"/>
      <c r="AG8" s="100"/>
      <c r="AH8" s="101" t="s">
        <v>152</v>
      </c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3"/>
      <c r="AT8" s="104"/>
      <c r="AU8" s="105"/>
      <c r="AV8" s="87" t="s">
        <v>153</v>
      </c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89" t="s">
        <v>154</v>
      </c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  <c r="KG8" s="73"/>
      <c r="KH8" s="73"/>
      <c r="KI8" s="73"/>
      <c r="KJ8" s="73"/>
      <c r="KK8" s="73"/>
      <c r="KL8" s="73"/>
      <c r="KM8" s="73"/>
      <c r="KN8" s="73"/>
      <c r="KO8" s="73"/>
    </row>
    <row r="9" spans="1:301" s="1" customFormat="1" ht="57" thickBot="1">
      <c r="A9" s="163"/>
      <c r="B9" s="163"/>
      <c r="C9" s="124"/>
      <c r="D9" s="166"/>
      <c r="E9" s="168"/>
      <c r="F9" s="72" t="s">
        <v>213</v>
      </c>
      <c r="G9" s="58" t="s">
        <v>155</v>
      </c>
      <c r="H9" s="58" t="s">
        <v>156</v>
      </c>
      <c r="I9" s="58" t="s">
        <v>157</v>
      </c>
      <c r="J9" s="140" t="s">
        <v>65</v>
      </c>
      <c r="K9" s="141"/>
      <c r="L9" s="142"/>
      <c r="M9" s="59" t="s">
        <v>158</v>
      </c>
      <c r="N9" s="59" t="s">
        <v>159</v>
      </c>
      <c r="O9" s="59" t="s">
        <v>160</v>
      </c>
      <c r="P9" s="59" t="s">
        <v>161</v>
      </c>
      <c r="Q9" s="59" t="s">
        <v>162</v>
      </c>
      <c r="R9" s="60" t="s">
        <v>3</v>
      </c>
      <c r="S9" s="61" t="s">
        <v>163</v>
      </c>
      <c r="T9" s="62" t="s">
        <v>4</v>
      </c>
      <c r="U9" s="132" t="s">
        <v>164</v>
      </c>
      <c r="V9" s="133"/>
      <c r="W9" s="134"/>
      <c r="X9" s="99" t="s">
        <v>6</v>
      </c>
      <c r="Y9" s="99"/>
      <c r="Z9" s="99"/>
      <c r="AA9" s="99"/>
      <c r="AB9" s="99"/>
      <c r="AC9" s="99"/>
      <c r="AD9" s="99"/>
      <c r="AE9" s="99"/>
      <c r="AF9" s="99"/>
      <c r="AG9" s="100"/>
      <c r="AH9" s="106" t="s">
        <v>165</v>
      </c>
      <c r="AI9" s="107"/>
      <c r="AJ9" s="108" t="s">
        <v>166</v>
      </c>
      <c r="AK9" s="99"/>
      <c r="AL9" s="99"/>
      <c r="AM9" s="99"/>
      <c r="AN9" s="99"/>
      <c r="AO9" s="99"/>
      <c r="AP9" s="99"/>
      <c r="AQ9" s="99"/>
      <c r="AR9" s="99"/>
      <c r="AS9" s="100"/>
      <c r="AT9" s="80" t="s">
        <v>167</v>
      </c>
      <c r="AU9" s="63" t="s">
        <v>168</v>
      </c>
      <c r="AV9" s="64" t="s">
        <v>169</v>
      </c>
      <c r="AW9" s="64" t="s">
        <v>170</v>
      </c>
      <c r="AX9" s="65" t="s">
        <v>171</v>
      </c>
      <c r="AY9" s="91" t="s">
        <v>172</v>
      </c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3"/>
      <c r="BS9" s="90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</row>
    <row r="10" spans="1:301" s="1" customFormat="1" ht="49.5" customHeight="1" thickBot="1">
      <c r="A10" s="179"/>
      <c r="B10" s="176" t="s">
        <v>5</v>
      </c>
      <c r="C10" s="173"/>
      <c r="D10" s="170" t="s">
        <v>214</v>
      </c>
      <c r="E10" s="170" t="s">
        <v>215</v>
      </c>
      <c r="F10" s="170" t="s">
        <v>216</v>
      </c>
      <c r="G10" s="169" t="s">
        <v>98</v>
      </c>
      <c r="H10" s="113" t="s">
        <v>173</v>
      </c>
      <c r="I10" s="119" t="s">
        <v>174</v>
      </c>
      <c r="J10" s="113" t="s">
        <v>175</v>
      </c>
      <c r="K10" s="113" t="s">
        <v>176</v>
      </c>
      <c r="L10" s="119" t="s">
        <v>177</v>
      </c>
      <c r="M10" s="164" t="s">
        <v>178</v>
      </c>
      <c r="N10" s="164" t="s">
        <v>178</v>
      </c>
      <c r="O10" s="164" t="s">
        <v>178</v>
      </c>
      <c r="P10" s="164" t="s">
        <v>179</v>
      </c>
      <c r="Q10" s="164" t="s">
        <v>180</v>
      </c>
      <c r="R10" s="116" t="s">
        <v>181</v>
      </c>
      <c r="S10" s="113" t="s">
        <v>182</v>
      </c>
      <c r="T10" s="119" t="s">
        <v>183</v>
      </c>
      <c r="U10" s="113" t="s">
        <v>184</v>
      </c>
      <c r="V10" s="113" t="s">
        <v>185</v>
      </c>
      <c r="W10" s="113" t="s">
        <v>186</v>
      </c>
      <c r="X10" s="119" t="s">
        <v>187</v>
      </c>
      <c r="Y10" s="191"/>
      <c r="Z10" s="191"/>
      <c r="AA10" s="191"/>
      <c r="AB10" s="191"/>
      <c r="AC10" s="191"/>
      <c r="AD10" s="191"/>
      <c r="AE10" s="191"/>
      <c r="AF10" s="191"/>
      <c r="AG10" s="116"/>
      <c r="AH10" s="113" t="s">
        <v>188</v>
      </c>
      <c r="AI10" s="113" t="s">
        <v>189</v>
      </c>
      <c r="AJ10" s="119" t="s">
        <v>190</v>
      </c>
      <c r="AK10" s="191"/>
      <c r="AL10" s="191"/>
      <c r="AM10" s="191"/>
      <c r="AN10" s="191"/>
      <c r="AO10" s="191"/>
      <c r="AP10" s="191"/>
      <c r="AQ10" s="191"/>
      <c r="AR10" s="191"/>
      <c r="AS10" s="116"/>
      <c r="AT10" s="198" t="s">
        <v>191</v>
      </c>
      <c r="AU10" s="113" t="s">
        <v>192</v>
      </c>
      <c r="AV10" s="113" t="s">
        <v>193</v>
      </c>
      <c r="AW10" s="113" t="s">
        <v>194</v>
      </c>
      <c r="AX10" s="198" t="s">
        <v>195</v>
      </c>
      <c r="AY10" s="94" t="s">
        <v>59</v>
      </c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75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</row>
    <row r="11" spans="1:301" s="1" customFormat="1" ht="33" customHeight="1" thickBot="1">
      <c r="A11" s="180"/>
      <c r="B11" s="177"/>
      <c r="C11" s="174"/>
      <c r="D11" s="171"/>
      <c r="E11" s="171"/>
      <c r="F11" s="171"/>
      <c r="G11" s="114"/>
      <c r="H11" s="114"/>
      <c r="I11" s="120"/>
      <c r="J11" s="114"/>
      <c r="K11" s="114"/>
      <c r="L11" s="120"/>
      <c r="M11" s="164"/>
      <c r="N11" s="164"/>
      <c r="O11" s="164"/>
      <c r="P11" s="164"/>
      <c r="Q11" s="164"/>
      <c r="R11" s="117"/>
      <c r="S11" s="114"/>
      <c r="T11" s="120"/>
      <c r="U11" s="114"/>
      <c r="V11" s="114"/>
      <c r="W11" s="114"/>
      <c r="X11" s="121"/>
      <c r="Y11" s="192"/>
      <c r="Z11" s="192"/>
      <c r="AA11" s="192"/>
      <c r="AB11" s="192"/>
      <c r="AC11" s="192"/>
      <c r="AD11" s="192"/>
      <c r="AE11" s="192"/>
      <c r="AF11" s="192"/>
      <c r="AG11" s="118"/>
      <c r="AH11" s="114"/>
      <c r="AI11" s="114"/>
      <c r="AJ11" s="121"/>
      <c r="AK11" s="192"/>
      <c r="AL11" s="192"/>
      <c r="AM11" s="192"/>
      <c r="AN11" s="192"/>
      <c r="AO11" s="192"/>
      <c r="AP11" s="192"/>
      <c r="AQ11" s="192"/>
      <c r="AR11" s="192"/>
      <c r="AS11" s="118"/>
      <c r="AT11" s="199"/>
      <c r="AU11" s="114"/>
      <c r="AV11" s="114"/>
      <c r="AW11" s="114"/>
      <c r="AX11" s="199"/>
      <c r="AY11" s="97" t="s">
        <v>196</v>
      </c>
      <c r="AZ11" s="98"/>
      <c r="BA11" s="97" t="s">
        <v>197</v>
      </c>
      <c r="BB11" s="98"/>
      <c r="BC11" s="97" t="s">
        <v>198</v>
      </c>
      <c r="BD11" s="98"/>
      <c r="BE11" s="97" t="s">
        <v>199</v>
      </c>
      <c r="BF11" s="98"/>
      <c r="BG11" s="97" t="s">
        <v>200</v>
      </c>
      <c r="BH11" s="98"/>
      <c r="BI11" s="97" t="s">
        <v>201</v>
      </c>
      <c r="BJ11" s="98"/>
      <c r="BK11" s="97" t="s">
        <v>202</v>
      </c>
      <c r="BL11" s="98"/>
      <c r="BM11" s="97" t="s">
        <v>203</v>
      </c>
      <c r="BN11" s="98"/>
      <c r="BO11" s="97" t="s">
        <v>204</v>
      </c>
      <c r="BP11" s="98"/>
      <c r="BQ11" s="97" t="s">
        <v>205</v>
      </c>
      <c r="BR11" s="98"/>
      <c r="BS11" s="75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</row>
    <row r="12" spans="1:301" s="1" customFormat="1" ht="49.5" customHeight="1" thickBot="1">
      <c r="A12" s="181"/>
      <c r="B12" s="178"/>
      <c r="C12" s="175"/>
      <c r="D12" s="172"/>
      <c r="E12" s="172"/>
      <c r="F12" s="172"/>
      <c r="G12" s="115"/>
      <c r="H12" s="115"/>
      <c r="I12" s="121"/>
      <c r="J12" s="115"/>
      <c r="K12" s="115"/>
      <c r="L12" s="121"/>
      <c r="M12" s="164"/>
      <c r="N12" s="164"/>
      <c r="O12" s="164"/>
      <c r="P12" s="164"/>
      <c r="Q12" s="164"/>
      <c r="R12" s="118"/>
      <c r="S12" s="115"/>
      <c r="T12" s="121"/>
      <c r="U12" s="115"/>
      <c r="V12" s="115"/>
      <c r="W12" s="115"/>
      <c r="X12" s="66" t="s">
        <v>196</v>
      </c>
      <c r="Y12" s="67" t="s">
        <v>197</v>
      </c>
      <c r="Z12" s="67" t="s">
        <v>198</v>
      </c>
      <c r="AA12" s="67" t="s">
        <v>199</v>
      </c>
      <c r="AB12" s="67" t="s">
        <v>200</v>
      </c>
      <c r="AC12" s="38">
        <v>2024</v>
      </c>
      <c r="AD12" s="67" t="s">
        <v>202</v>
      </c>
      <c r="AE12" s="67" t="s">
        <v>203</v>
      </c>
      <c r="AF12" s="67" t="s">
        <v>204</v>
      </c>
      <c r="AG12" s="67" t="s">
        <v>205</v>
      </c>
      <c r="AH12" s="115"/>
      <c r="AI12" s="115"/>
      <c r="AJ12" s="67" t="s">
        <v>196</v>
      </c>
      <c r="AK12" s="67" t="s">
        <v>197</v>
      </c>
      <c r="AL12" s="67" t="s">
        <v>198</v>
      </c>
      <c r="AM12" s="67" t="s">
        <v>199</v>
      </c>
      <c r="AN12" s="67" t="s">
        <v>200</v>
      </c>
      <c r="AO12" s="67" t="s">
        <v>201</v>
      </c>
      <c r="AP12" s="67" t="s">
        <v>202</v>
      </c>
      <c r="AQ12" s="67" t="s">
        <v>203</v>
      </c>
      <c r="AR12" s="67" t="s">
        <v>204</v>
      </c>
      <c r="AS12" s="67" t="s">
        <v>205</v>
      </c>
      <c r="AT12" s="200"/>
      <c r="AU12" s="115"/>
      <c r="AV12" s="115"/>
      <c r="AW12" s="115"/>
      <c r="AX12" s="200"/>
      <c r="AY12" s="68" t="s">
        <v>206</v>
      </c>
      <c r="AZ12" s="69" t="s">
        <v>207</v>
      </c>
      <c r="BA12" s="68" t="s">
        <v>206</v>
      </c>
      <c r="BB12" s="69" t="s">
        <v>207</v>
      </c>
      <c r="BC12" s="68" t="s">
        <v>206</v>
      </c>
      <c r="BD12" s="69" t="s">
        <v>207</v>
      </c>
      <c r="BE12" s="68" t="s">
        <v>206</v>
      </c>
      <c r="BF12" s="69" t="s">
        <v>207</v>
      </c>
      <c r="BG12" s="68" t="s">
        <v>206</v>
      </c>
      <c r="BH12" s="69" t="s">
        <v>207</v>
      </c>
      <c r="BI12" s="68" t="s">
        <v>208</v>
      </c>
      <c r="BJ12" s="69" t="s">
        <v>207</v>
      </c>
      <c r="BK12" s="68" t="s">
        <v>206</v>
      </c>
      <c r="BL12" s="69" t="s">
        <v>207</v>
      </c>
      <c r="BM12" s="68" t="s">
        <v>206</v>
      </c>
      <c r="BN12" s="69" t="s">
        <v>207</v>
      </c>
      <c r="BO12" s="68" t="s">
        <v>206</v>
      </c>
      <c r="BP12" s="69" t="s">
        <v>207</v>
      </c>
      <c r="BQ12" s="68" t="s">
        <v>206</v>
      </c>
      <c r="BR12" s="69" t="s">
        <v>207</v>
      </c>
      <c r="BS12" s="75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</row>
    <row r="13" spans="1:301" s="3" customFormat="1" ht="101.25" customHeight="1" thickBot="1">
      <c r="A13" s="143" t="s">
        <v>52</v>
      </c>
      <c r="B13" s="145" t="s">
        <v>53</v>
      </c>
      <c r="C13" s="147" t="s">
        <v>54</v>
      </c>
      <c r="D13" s="149" t="s">
        <v>55</v>
      </c>
      <c r="E13" s="151" t="s">
        <v>56</v>
      </c>
      <c r="F13" s="153" t="s">
        <v>57</v>
      </c>
      <c r="G13" s="155" t="s">
        <v>125</v>
      </c>
      <c r="H13" s="157" t="s">
        <v>89</v>
      </c>
      <c r="I13" s="157" t="s">
        <v>126</v>
      </c>
      <c r="J13" s="159" t="s">
        <v>28</v>
      </c>
      <c r="K13" s="160"/>
      <c r="L13" s="161"/>
      <c r="M13" s="122" t="s">
        <v>127</v>
      </c>
      <c r="N13" s="122" t="s">
        <v>128</v>
      </c>
      <c r="O13" s="122" t="s">
        <v>7</v>
      </c>
      <c r="P13" s="122" t="s">
        <v>129</v>
      </c>
      <c r="Q13" s="122" t="s">
        <v>130</v>
      </c>
      <c r="R13" s="109" t="s">
        <v>8</v>
      </c>
      <c r="S13" s="111" t="s">
        <v>131</v>
      </c>
      <c r="T13" s="111" t="s">
        <v>132</v>
      </c>
      <c r="U13" s="185" t="s">
        <v>26</v>
      </c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7"/>
      <c r="AH13" s="182" t="s">
        <v>29</v>
      </c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4"/>
      <c r="AT13" s="196" t="s">
        <v>21</v>
      </c>
      <c r="AU13" s="195" t="s">
        <v>22</v>
      </c>
      <c r="AV13" s="169" t="s">
        <v>23</v>
      </c>
      <c r="AW13" s="169" t="s">
        <v>24</v>
      </c>
      <c r="AX13" s="201" t="s">
        <v>25</v>
      </c>
      <c r="AY13" s="188" t="s">
        <v>30</v>
      </c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90"/>
      <c r="BS13" s="193" t="s">
        <v>51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</row>
    <row r="14" spans="1:301" s="3" customFormat="1" ht="12" hidden="1" customHeight="1" thickBot="1">
      <c r="A14" s="144"/>
      <c r="B14" s="146"/>
      <c r="C14" s="148"/>
      <c r="D14" s="150"/>
      <c r="E14" s="152"/>
      <c r="F14" s="154"/>
      <c r="G14" s="156"/>
      <c r="H14" s="158"/>
      <c r="I14" s="158"/>
      <c r="J14" s="4" t="s">
        <v>27</v>
      </c>
      <c r="K14" s="39" t="s">
        <v>133</v>
      </c>
      <c r="L14" s="40" t="s">
        <v>134</v>
      </c>
      <c r="M14" s="122"/>
      <c r="N14" s="122"/>
      <c r="O14" s="122"/>
      <c r="P14" s="122"/>
      <c r="Q14" s="122"/>
      <c r="R14" s="110"/>
      <c r="S14" s="112"/>
      <c r="T14" s="112"/>
      <c r="U14" s="5" t="s">
        <v>9</v>
      </c>
      <c r="V14" s="4" t="s">
        <v>10</v>
      </c>
      <c r="W14" s="6" t="s">
        <v>11</v>
      </c>
      <c r="X14" s="7" t="s">
        <v>135</v>
      </c>
      <c r="Y14" s="7" t="s">
        <v>136</v>
      </c>
      <c r="Z14" s="7" t="s">
        <v>137</v>
      </c>
      <c r="AA14" s="7" t="s">
        <v>138</v>
      </c>
      <c r="AB14" s="7" t="s">
        <v>139</v>
      </c>
      <c r="AC14" s="7" t="s">
        <v>140</v>
      </c>
      <c r="AD14" s="7" t="s">
        <v>12</v>
      </c>
      <c r="AE14" s="7" t="s">
        <v>13</v>
      </c>
      <c r="AF14" s="7" t="s">
        <v>14</v>
      </c>
      <c r="AG14" s="7" t="s">
        <v>15</v>
      </c>
      <c r="AH14" s="8" t="s">
        <v>16</v>
      </c>
      <c r="AI14" s="8" t="s">
        <v>141</v>
      </c>
      <c r="AJ14" s="7" t="s">
        <v>17</v>
      </c>
      <c r="AK14" s="7" t="s">
        <v>142</v>
      </c>
      <c r="AL14" s="7" t="s">
        <v>18</v>
      </c>
      <c r="AM14" s="7" t="s">
        <v>143</v>
      </c>
      <c r="AN14" s="7" t="s">
        <v>144</v>
      </c>
      <c r="AO14" s="7" t="s">
        <v>19</v>
      </c>
      <c r="AP14" s="7" t="s">
        <v>145</v>
      </c>
      <c r="AQ14" s="7" t="s">
        <v>146</v>
      </c>
      <c r="AR14" s="7" t="s">
        <v>20</v>
      </c>
      <c r="AS14" s="7" t="s">
        <v>147</v>
      </c>
      <c r="AT14" s="197"/>
      <c r="AU14" s="156"/>
      <c r="AV14" s="203"/>
      <c r="AW14" s="203"/>
      <c r="AX14" s="202"/>
      <c r="AY14" s="35" t="s">
        <v>31</v>
      </c>
      <c r="AZ14" s="35" t="s">
        <v>32</v>
      </c>
      <c r="BA14" s="35" t="s">
        <v>33</v>
      </c>
      <c r="BB14" s="35" t="s">
        <v>34</v>
      </c>
      <c r="BC14" s="35" t="s">
        <v>35</v>
      </c>
      <c r="BD14" s="35" t="s">
        <v>36</v>
      </c>
      <c r="BE14" s="35" t="s">
        <v>37</v>
      </c>
      <c r="BF14" s="35" t="s">
        <v>38</v>
      </c>
      <c r="BG14" s="35" t="s">
        <v>39</v>
      </c>
      <c r="BH14" s="35" t="s">
        <v>40</v>
      </c>
      <c r="BI14" s="35" t="s">
        <v>41</v>
      </c>
      <c r="BJ14" s="35" t="s">
        <v>42</v>
      </c>
      <c r="BK14" s="35" t="s">
        <v>43</v>
      </c>
      <c r="BL14" s="35" t="s">
        <v>44</v>
      </c>
      <c r="BM14" s="35" t="s">
        <v>45</v>
      </c>
      <c r="BN14" s="35" t="s">
        <v>46</v>
      </c>
      <c r="BO14" s="35" t="s">
        <v>47</v>
      </c>
      <c r="BP14" s="35" t="s">
        <v>48</v>
      </c>
      <c r="BQ14" s="35" t="s">
        <v>49</v>
      </c>
      <c r="BR14" s="35" t="s">
        <v>50</v>
      </c>
      <c r="BS14" s="19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</row>
    <row r="15" spans="1:301" s="3" customFormat="1" ht="34.5" hidden="1" thickBot="1">
      <c r="A15" s="9" t="s">
        <v>87</v>
      </c>
      <c r="B15" s="10"/>
      <c r="C15" s="10"/>
      <c r="D15" s="10"/>
      <c r="E15" s="11"/>
      <c r="F15" s="15" t="s">
        <v>66</v>
      </c>
      <c r="G15" s="41" t="s">
        <v>60</v>
      </c>
      <c r="H15" s="42" t="s">
        <v>99</v>
      </c>
      <c r="I15" s="42"/>
      <c r="J15" s="42" t="s">
        <v>83</v>
      </c>
      <c r="K15" s="43">
        <v>800</v>
      </c>
      <c r="L15" s="40" t="s">
        <v>84</v>
      </c>
      <c r="M15" s="27"/>
      <c r="N15" s="27"/>
      <c r="O15" s="27"/>
      <c r="P15" s="27"/>
      <c r="Q15" s="27"/>
      <c r="R15" s="44">
        <v>2020</v>
      </c>
      <c r="S15" s="42"/>
      <c r="T15" s="4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5"/>
      <c r="AI15" s="45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7"/>
      <c r="AU15" s="45"/>
      <c r="AV15" s="46"/>
      <c r="AW15" s="46"/>
      <c r="AX15" s="41">
        <v>800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76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</row>
    <row r="16" spans="1:301" s="3" customFormat="1" ht="18" hidden="1" customHeight="1" thickBot="1">
      <c r="A16" s="9" t="s">
        <v>88</v>
      </c>
      <c r="B16" s="10"/>
      <c r="C16" s="10"/>
      <c r="D16" s="10"/>
      <c r="E16" s="11"/>
      <c r="F16" s="16" t="s">
        <v>97</v>
      </c>
      <c r="G16" s="29" t="s">
        <v>60</v>
      </c>
      <c r="H16" s="42" t="s">
        <v>99</v>
      </c>
      <c r="I16" s="42"/>
      <c r="J16" s="42" t="s">
        <v>83</v>
      </c>
      <c r="K16" s="48">
        <v>2000</v>
      </c>
      <c r="L16" s="40" t="s">
        <v>84</v>
      </c>
      <c r="M16" s="27"/>
      <c r="N16" s="27"/>
      <c r="O16" s="27"/>
      <c r="P16" s="27"/>
      <c r="Q16" s="27"/>
      <c r="R16" s="44">
        <v>2021</v>
      </c>
      <c r="S16" s="42"/>
      <c r="T16" s="45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5"/>
      <c r="AI16" s="45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7"/>
      <c r="AU16" s="45"/>
      <c r="AV16" s="42"/>
      <c r="AW16" s="42"/>
      <c r="AX16" s="29">
        <v>2000</v>
      </c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76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</row>
    <row r="17" spans="1:301" s="3" customFormat="1" ht="23.25" hidden="1" thickBot="1">
      <c r="A17" s="9" t="s">
        <v>89</v>
      </c>
      <c r="B17" s="21"/>
      <c r="C17" s="25"/>
      <c r="D17" s="25"/>
      <c r="E17" s="25"/>
      <c r="F17" s="16" t="s">
        <v>67</v>
      </c>
      <c r="G17" s="29" t="s">
        <v>60</v>
      </c>
      <c r="H17" s="42" t="s">
        <v>99</v>
      </c>
      <c r="I17" s="42"/>
      <c r="J17" s="42" t="s">
        <v>83</v>
      </c>
      <c r="K17" s="48">
        <v>980</v>
      </c>
      <c r="L17" s="40" t="s">
        <v>84</v>
      </c>
      <c r="M17" s="27"/>
      <c r="N17" s="27"/>
      <c r="O17" s="27"/>
      <c r="P17" s="27"/>
      <c r="Q17" s="27"/>
      <c r="R17" s="44">
        <v>2019</v>
      </c>
      <c r="S17" s="42"/>
      <c r="T17" s="45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5"/>
      <c r="AI17" s="45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7"/>
      <c r="AU17" s="45"/>
      <c r="AV17" s="42"/>
      <c r="AW17" s="42"/>
      <c r="AX17" s="29">
        <v>980</v>
      </c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76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</row>
    <row r="18" spans="1:301" s="3" customFormat="1" ht="34.5" hidden="1" thickBot="1">
      <c r="A18" s="20" t="s">
        <v>90</v>
      </c>
      <c r="B18" s="22"/>
      <c r="C18" s="26"/>
      <c r="D18" s="26"/>
      <c r="E18" s="26"/>
      <c r="F18" s="16" t="s">
        <v>68</v>
      </c>
      <c r="G18" s="29" t="s">
        <v>61</v>
      </c>
      <c r="H18" s="42" t="s">
        <v>99</v>
      </c>
      <c r="I18" s="49"/>
      <c r="J18" s="42" t="s">
        <v>83</v>
      </c>
      <c r="K18" s="48">
        <v>4820</v>
      </c>
      <c r="L18" s="40" t="s">
        <v>84</v>
      </c>
      <c r="M18" s="27"/>
      <c r="N18" s="27"/>
      <c r="O18" s="27"/>
      <c r="P18" s="27"/>
      <c r="Q18" s="27"/>
      <c r="R18" s="44">
        <v>2019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  <c r="AU18" s="49"/>
      <c r="AV18" s="49"/>
      <c r="AW18" s="49"/>
      <c r="AX18" s="29">
        <v>4820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77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</row>
    <row r="19" spans="1:301" s="3" customFormat="1" ht="6.75" hidden="1" customHeight="1" thickBot="1">
      <c r="A19" s="20" t="s">
        <v>91</v>
      </c>
      <c r="B19" s="22"/>
      <c r="C19" s="26"/>
      <c r="D19" s="26"/>
      <c r="E19" s="26"/>
      <c r="F19" s="16" t="s">
        <v>69</v>
      </c>
      <c r="G19" s="29" t="s">
        <v>61</v>
      </c>
      <c r="H19" s="42" t="s">
        <v>99</v>
      </c>
      <c r="I19" s="49"/>
      <c r="J19" s="42" t="s">
        <v>83</v>
      </c>
      <c r="K19" s="48">
        <v>3000</v>
      </c>
      <c r="L19" s="40" t="s">
        <v>84</v>
      </c>
      <c r="M19" s="27"/>
      <c r="N19" s="27"/>
      <c r="O19" s="27"/>
      <c r="P19" s="27"/>
      <c r="Q19" s="27"/>
      <c r="R19" s="44">
        <v>2020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50"/>
      <c r="AU19" s="49"/>
      <c r="AV19" s="49"/>
      <c r="AW19" s="49"/>
      <c r="AX19" s="29">
        <v>3000</v>
      </c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77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</row>
    <row r="20" spans="1:301" s="3" customFormat="1" ht="15.75" hidden="1" thickBot="1">
      <c r="A20" s="20" t="s">
        <v>92</v>
      </c>
      <c r="B20" s="22"/>
      <c r="C20" s="26"/>
      <c r="D20" s="26"/>
      <c r="E20" s="26"/>
      <c r="F20" s="16" t="s">
        <v>70</v>
      </c>
      <c r="G20" s="29" t="s">
        <v>62</v>
      </c>
      <c r="H20" s="42" t="s">
        <v>99</v>
      </c>
      <c r="I20" s="49"/>
      <c r="J20" s="42" t="s">
        <v>83</v>
      </c>
      <c r="K20" s="48">
        <v>2000</v>
      </c>
      <c r="L20" s="40" t="s">
        <v>84</v>
      </c>
      <c r="M20" s="27"/>
      <c r="N20" s="27"/>
      <c r="O20" s="27"/>
      <c r="P20" s="27"/>
      <c r="Q20" s="27"/>
      <c r="R20" s="44">
        <v>2021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50"/>
      <c r="AU20" s="49"/>
      <c r="AV20" s="49"/>
      <c r="AW20" s="49"/>
      <c r="AX20" s="29">
        <v>2000</v>
      </c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77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</row>
    <row r="21" spans="1:301" s="3" customFormat="1" ht="34.5" hidden="1" thickBot="1">
      <c r="A21" s="20" t="s">
        <v>93</v>
      </c>
      <c r="B21" s="22"/>
      <c r="C21" s="26"/>
      <c r="D21" s="26"/>
      <c r="E21" s="26"/>
      <c r="F21" s="16" t="s">
        <v>71</v>
      </c>
      <c r="G21" s="29" t="s">
        <v>63</v>
      </c>
      <c r="H21" s="42" t="s">
        <v>99</v>
      </c>
      <c r="I21" s="49"/>
      <c r="J21" s="42" t="s">
        <v>83</v>
      </c>
      <c r="K21" s="48">
        <v>10500</v>
      </c>
      <c r="L21" s="40" t="s">
        <v>84</v>
      </c>
      <c r="M21" s="27"/>
      <c r="N21" s="27"/>
      <c r="O21" s="27"/>
      <c r="P21" s="27"/>
      <c r="Q21" s="27"/>
      <c r="R21" s="44" t="s">
        <v>100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50"/>
      <c r="AU21" s="49"/>
      <c r="AV21" s="49"/>
      <c r="AW21" s="49"/>
      <c r="AX21" s="29">
        <v>10500</v>
      </c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77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</row>
    <row r="22" spans="1:301" s="3" customFormat="1" ht="34.5" hidden="1" thickBot="1">
      <c r="A22" s="20" t="s">
        <v>94</v>
      </c>
      <c r="B22" s="22"/>
      <c r="C22" s="26"/>
      <c r="D22" s="26"/>
      <c r="E22" s="26"/>
      <c r="F22" s="16" t="s">
        <v>72</v>
      </c>
      <c r="G22" s="29" t="s">
        <v>63</v>
      </c>
      <c r="H22" s="42" t="s">
        <v>99</v>
      </c>
      <c r="I22" s="49"/>
      <c r="J22" s="42" t="s">
        <v>83</v>
      </c>
      <c r="K22" s="48">
        <v>7000</v>
      </c>
      <c r="L22" s="40" t="s">
        <v>84</v>
      </c>
      <c r="M22" s="27"/>
      <c r="N22" s="27"/>
      <c r="O22" s="27"/>
      <c r="P22" s="27"/>
      <c r="Q22" s="27"/>
      <c r="R22" s="44" t="s">
        <v>101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9"/>
      <c r="AV22" s="49"/>
      <c r="AW22" s="49"/>
      <c r="AX22" s="29">
        <v>7000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77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</row>
    <row r="23" spans="1:301" s="3" customFormat="1" ht="23.25" hidden="1" thickBot="1">
      <c r="A23" s="20" t="s">
        <v>95</v>
      </c>
      <c r="B23" s="22"/>
      <c r="C23" s="26"/>
      <c r="D23" s="26"/>
      <c r="E23" s="26"/>
      <c r="F23" s="16" t="s">
        <v>73</v>
      </c>
      <c r="G23" s="29" t="s">
        <v>63</v>
      </c>
      <c r="H23" s="42" t="s">
        <v>99</v>
      </c>
      <c r="I23" s="49"/>
      <c r="J23" s="42" t="s">
        <v>83</v>
      </c>
      <c r="K23" s="48">
        <v>4500</v>
      </c>
      <c r="L23" s="40" t="s">
        <v>84</v>
      </c>
      <c r="M23" s="27"/>
      <c r="N23" s="27"/>
      <c r="O23" s="27"/>
      <c r="P23" s="27"/>
      <c r="Q23" s="27"/>
      <c r="R23" s="44">
        <v>2022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49"/>
      <c r="AV23" s="49"/>
      <c r="AW23" s="49"/>
      <c r="AX23" s="29">
        <v>4500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77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</row>
    <row r="24" spans="1:301" s="3" customFormat="1" ht="23.25" hidden="1" thickBot="1">
      <c r="A24" s="20" t="s">
        <v>96</v>
      </c>
      <c r="B24" s="22"/>
      <c r="C24" s="26"/>
      <c r="D24" s="26"/>
      <c r="E24" s="26"/>
      <c r="F24" s="16" t="s">
        <v>74</v>
      </c>
      <c r="G24" s="29" t="s">
        <v>63</v>
      </c>
      <c r="H24" s="42" t="s">
        <v>99</v>
      </c>
      <c r="I24" s="49"/>
      <c r="J24" s="42" t="s">
        <v>83</v>
      </c>
      <c r="K24" s="48">
        <v>2000</v>
      </c>
      <c r="L24" s="40" t="s">
        <v>84</v>
      </c>
      <c r="M24" s="27"/>
      <c r="N24" s="27"/>
      <c r="O24" s="27"/>
      <c r="P24" s="27"/>
      <c r="Q24" s="27"/>
      <c r="R24" s="44">
        <v>2022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49"/>
      <c r="AV24" s="49"/>
      <c r="AW24" s="49"/>
      <c r="AX24" s="29">
        <v>2000</v>
      </c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77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</row>
    <row r="25" spans="1:301" s="18" customFormat="1" ht="46.5" customHeight="1" thickBot="1">
      <c r="A25" s="24">
        <v>1</v>
      </c>
      <c r="B25" s="28" t="s">
        <v>111</v>
      </c>
      <c r="C25" s="29" t="s">
        <v>114</v>
      </c>
      <c r="D25" s="28">
        <v>1</v>
      </c>
      <c r="E25" s="84" t="s">
        <v>121</v>
      </c>
      <c r="F25" s="17" t="s">
        <v>75</v>
      </c>
      <c r="G25" s="29" t="s">
        <v>64</v>
      </c>
      <c r="H25" s="34" t="s">
        <v>124</v>
      </c>
      <c r="I25" s="37">
        <v>3</v>
      </c>
      <c r="J25" s="51" t="s">
        <v>83</v>
      </c>
      <c r="K25" s="29">
        <v>120</v>
      </c>
      <c r="L25" s="33" t="s">
        <v>84</v>
      </c>
      <c r="M25" s="37" t="s">
        <v>118</v>
      </c>
      <c r="N25" s="37" t="s">
        <v>118</v>
      </c>
      <c r="O25" s="37" t="s">
        <v>118</v>
      </c>
      <c r="P25" s="37">
        <v>1</v>
      </c>
      <c r="Q25" s="29" t="s">
        <v>119</v>
      </c>
      <c r="R25" s="52">
        <v>2021</v>
      </c>
      <c r="S25" s="37">
        <v>2021</v>
      </c>
      <c r="T25" s="37">
        <v>2022</v>
      </c>
      <c r="U25" s="37" t="s">
        <v>224</v>
      </c>
      <c r="V25" s="34">
        <v>0</v>
      </c>
      <c r="W25" s="34">
        <v>5.4</v>
      </c>
      <c r="X25" s="78"/>
      <c r="Y25" s="78"/>
      <c r="Z25" s="78">
        <v>1.6</v>
      </c>
      <c r="AA25" s="83">
        <v>3.8</v>
      </c>
      <c r="AB25" s="78"/>
      <c r="AC25" s="78"/>
      <c r="AD25" s="78"/>
      <c r="AE25" s="78"/>
      <c r="AF25" s="78"/>
      <c r="AG25" s="78"/>
      <c r="AH25" s="78">
        <v>4.0999999999999996</v>
      </c>
      <c r="AI25" s="78">
        <v>2019</v>
      </c>
      <c r="AJ25" s="78"/>
      <c r="AK25" s="78"/>
      <c r="AL25" s="78"/>
      <c r="AM25" s="78">
        <v>1.9</v>
      </c>
      <c r="AN25" s="78">
        <v>2.2000000000000002</v>
      </c>
      <c r="AO25" s="78"/>
      <c r="AP25" s="78"/>
      <c r="AQ25" s="78"/>
      <c r="AR25" s="78"/>
      <c r="AS25" s="78"/>
      <c r="AT25" s="37"/>
      <c r="AU25" s="37">
        <v>1.1000000000000001</v>
      </c>
      <c r="AV25" s="37"/>
      <c r="AW25" s="37"/>
      <c r="AX25" s="29">
        <v>0.12</v>
      </c>
      <c r="AY25" s="37"/>
      <c r="AZ25" s="37"/>
      <c r="BA25" s="37"/>
      <c r="BB25" s="37"/>
      <c r="BC25" s="37">
        <v>1.1000000000000001</v>
      </c>
      <c r="BD25" s="37">
        <v>0.12</v>
      </c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  <c r="JV25" s="19"/>
      <c r="JW25" s="19"/>
      <c r="JX25" s="19"/>
      <c r="JY25" s="19"/>
      <c r="JZ25" s="19"/>
      <c r="KA25" s="19"/>
      <c r="KB25" s="19"/>
      <c r="KC25" s="19"/>
      <c r="KD25" s="19"/>
      <c r="KE25" s="19"/>
      <c r="KF25" s="19"/>
      <c r="KG25" s="19"/>
      <c r="KH25" s="19"/>
      <c r="KI25" s="19"/>
      <c r="KJ25" s="19"/>
      <c r="KK25" s="19"/>
      <c r="KL25" s="19"/>
      <c r="KM25" s="19"/>
      <c r="KN25" s="19"/>
      <c r="KO25" s="19"/>
    </row>
    <row r="26" spans="1:301" s="18" customFormat="1" ht="45.75" thickBot="1">
      <c r="A26" s="24">
        <v>2</v>
      </c>
      <c r="B26" s="28" t="s">
        <v>111</v>
      </c>
      <c r="C26" s="29" t="s">
        <v>114</v>
      </c>
      <c r="D26" s="28">
        <v>1</v>
      </c>
      <c r="E26" s="84" t="s">
        <v>121</v>
      </c>
      <c r="F26" s="17" t="s">
        <v>76</v>
      </c>
      <c r="G26" s="29" t="s">
        <v>64</v>
      </c>
      <c r="H26" s="34" t="s">
        <v>124</v>
      </c>
      <c r="I26" s="37">
        <v>3</v>
      </c>
      <c r="J26" s="51" t="s">
        <v>83</v>
      </c>
      <c r="K26" s="29">
        <v>120</v>
      </c>
      <c r="L26" s="33" t="s">
        <v>84</v>
      </c>
      <c r="M26" s="37" t="s">
        <v>118</v>
      </c>
      <c r="N26" s="37" t="s">
        <v>118</v>
      </c>
      <c r="O26" s="37" t="s">
        <v>118</v>
      </c>
      <c r="P26" s="37">
        <v>1</v>
      </c>
      <c r="Q26" s="29" t="s">
        <v>119</v>
      </c>
      <c r="R26" s="52">
        <v>2023</v>
      </c>
      <c r="S26" s="37">
        <v>2023</v>
      </c>
      <c r="T26" s="37">
        <v>2024</v>
      </c>
      <c r="U26" s="37" t="s">
        <v>225</v>
      </c>
      <c r="V26" s="34">
        <v>0</v>
      </c>
      <c r="W26" s="34">
        <v>9.6</v>
      </c>
      <c r="X26" s="78"/>
      <c r="Y26" s="78"/>
      <c r="Z26" s="78"/>
      <c r="AA26" s="78"/>
      <c r="AB26" s="78">
        <v>4.0999999999999996</v>
      </c>
      <c r="AC26" s="78">
        <v>5.5</v>
      </c>
      <c r="AD26" s="78"/>
      <c r="AE26" s="78"/>
      <c r="AF26" s="78"/>
      <c r="AG26" s="78"/>
      <c r="AH26" s="78">
        <v>2.5</v>
      </c>
      <c r="AI26" s="78">
        <v>2019</v>
      </c>
      <c r="AJ26" s="78"/>
      <c r="AK26" s="78"/>
      <c r="AL26" s="78"/>
      <c r="AM26" s="78"/>
      <c r="AN26" s="78"/>
      <c r="AO26" s="78">
        <v>1.1000000000000001</v>
      </c>
      <c r="AP26" s="78">
        <v>1.4</v>
      </c>
      <c r="AQ26" s="78"/>
      <c r="AR26" s="78"/>
      <c r="AS26" s="78"/>
      <c r="AT26" s="37"/>
      <c r="AU26" s="37">
        <v>1.1000000000000001</v>
      </c>
      <c r="AV26" s="37"/>
      <c r="AW26" s="37"/>
      <c r="AX26" s="29">
        <v>0.12</v>
      </c>
      <c r="AY26" s="37"/>
      <c r="AZ26" s="37"/>
      <c r="BA26" s="37"/>
      <c r="BB26" s="37"/>
      <c r="BC26" s="37"/>
      <c r="BD26" s="37"/>
      <c r="BE26" s="37"/>
      <c r="BF26" s="37"/>
      <c r="BG26" s="37">
        <v>1.1000000000000001</v>
      </c>
      <c r="BH26" s="37">
        <v>0.12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  <c r="JV26" s="19"/>
      <c r="JW26" s="19"/>
      <c r="JX26" s="19"/>
      <c r="JY26" s="19"/>
      <c r="JZ26" s="19"/>
      <c r="KA26" s="19"/>
      <c r="KB26" s="19"/>
      <c r="KC26" s="19"/>
      <c r="KD26" s="19"/>
      <c r="KE26" s="19"/>
      <c r="KF26" s="19"/>
      <c r="KG26" s="19"/>
      <c r="KH26" s="19"/>
      <c r="KI26" s="19"/>
      <c r="KJ26" s="19"/>
      <c r="KK26" s="19"/>
      <c r="KL26" s="19"/>
      <c r="KM26" s="19"/>
      <c r="KN26" s="19"/>
      <c r="KO26" s="19"/>
    </row>
    <row r="27" spans="1:301" s="18" customFormat="1" ht="45.75" thickBot="1">
      <c r="A27" s="24">
        <v>3</v>
      </c>
      <c r="B27" s="28" t="s">
        <v>111</v>
      </c>
      <c r="C27" s="29" t="s">
        <v>114</v>
      </c>
      <c r="D27" s="28">
        <v>1</v>
      </c>
      <c r="E27" s="84" t="s">
        <v>121</v>
      </c>
      <c r="F27" s="17" t="s">
        <v>77</v>
      </c>
      <c r="G27" s="29" t="s">
        <v>64</v>
      </c>
      <c r="H27" s="34" t="s">
        <v>124</v>
      </c>
      <c r="I27" s="37">
        <v>3</v>
      </c>
      <c r="J27" s="51" t="s">
        <v>83</v>
      </c>
      <c r="K27" s="29">
        <v>120</v>
      </c>
      <c r="L27" s="33" t="s">
        <v>84</v>
      </c>
      <c r="M27" s="37" t="s">
        <v>118</v>
      </c>
      <c r="N27" s="37" t="s">
        <v>118</v>
      </c>
      <c r="O27" s="37" t="s">
        <v>118</v>
      </c>
      <c r="P27" s="37">
        <v>1</v>
      </c>
      <c r="Q27" s="29" t="s">
        <v>119</v>
      </c>
      <c r="R27" s="52">
        <v>2021</v>
      </c>
      <c r="S27" s="37">
        <v>2021</v>
      </c>
      <c r="T27" s="37">
        <v>2022</v>
      </c>
      <c r="U27" s="37" t="s">
        <v>225</v>
      </c>
      <c r="V27" s="34">
        <v>0</v>
      </c>
      <c r="W27" s="34">
        <v>8.3000000000000007</v>
      </c>
      <c r="X27" s="78"/>
      <c r="Y27" s="78"/>
      <c r="Z27" s="78">
        <v>3.3</v>
      </c>
      <c r="AA27" s="78">
        <v>5</v>
      </c>
      <c r="AB27" s="78"/>
      <c r="AC27" s="78"/>
      <c r="AD27" s="78"/>
      <c r="AE27" s="78"/>
      <c r="AF27" s="78"/>
      <c r="AG27" s="78"/>
      <c r="AH27" s="78">
        <v>3.1</v>
      </c>
      <c r="AI27" s="78">
        <v>2019</v>
      </c>
      <c r="AJ27" s="78"/>
      <c r="AK27" s="78"/>
      <c r="AL27" s="78"/>
      <c r="AM27" s="78"/>
      <c r="AN27" s="78"/>
      <c r="AO27" s="78"/>
      <c r="AP27" s="78">
        <v>3.1</v>
      </c>
      <c r="AQ27" s="78"/>
      <c r="AR27" s="78"/>
      <c r="AS27" s="78"/>
      <c r="AT27" s="37"/>
      <c r="AU27" s="37">
        <v>1.1000000000000001</v>
      </c>
      <c r="AV27" s="37"/>
      <c r="AW27" s="37"/>
      <c r="AX27" s="29">
        <v>0.12</v>
      </c>
      <c r="AY27" s="37"/>
      <c r="AZ27" s="37"/>
      <c r="BA27" s="37"/>
      <c r="BB27" s="37"/>
      <c r="BC27" s="37">
        <v>1.1000000000000001</v>
      </c>
      <c r="BD27" s="37">
        <v>0.12</v>
      </c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  <c r="JV27" s="19"/>
      <c r="JW27" s="19"/>
      <c r="JX27" s="19"/>
      <c r="JY27" s="19"/>
      <c r="JZ27" s="19"/>
      <c r="KA27" s="19"/>
      <c r="KB27" s="19"/>
      <c r="KC27" s="19"/>
      <c r="KD27" s="19"/>
      <c r="KE27" s="19"/>
      <c r="KF27" s="19"/>
      <c r="KG27" s="19"/>
      <c r="KH27" s="19"/>
      <c r="KI27" s="19"/>
      <c r="KJ27" s="19"/>
      <c r="KK27" s="19"/>
      <c r="KL27" s="19"/>
      <c r="KM27" s="19"/>
      <c r="KN27" s="19"/>
      <c r="KO27" s="19"/>
    </row>
    <row r="28" spans="1:301" s="18" customFormat="1" ht="45.75" thickBot="1">
      <c r="A28" s="24">
        <v>4</v>
      </c>
      <c r="B28" s="28" t="s">
        <v>111</v>
      </c>
      <c r="C28" s="29" t="s">
        <v>114</v>
      </c>
      <c r="D28" s="28">
        <v>1</v>
      </c>
      <c r="E28" s="84" t="s">
        <v>121</v>
      </c>
      <c r="F28" s="17" t="s">
        <v>78</v>
      </c>
      <c r="G28" s="29" t="s">
        <v>64</v>
      </c>
      <c r="H28" s="34" t="s">
        <v>124</v>
      </c>
      <c r="I28" s="37">
        <v>3</v>
      </c>
      <c r="J28" s="51" t="s">
        <v>83</v>
      </c>
      <c r="K28" s="29">
        <v>120</v>
      </c>
      <c r="L28" s="33" t="s">
        <v>84</v>
      </c>
      <c r="M28" s="37" t="s">
        <v>118</v>
      </c>
      <c r="N28" s="37" t="s">
        <v>118</v>
      </c>
      <c r="O28" s="37" t="s">
        <v>118</v>
      </c>
      <c r="P28" s="37">
        <v>1</v>
      </c>
      <c r="Q28" s="29" t="s">
        <v>119</v>
      </c>
      <c r="R28" s="52">
        <v>2021</v>
      </c>
      <c r="S28" s="37">
        <v>2021</v>
      </c>
      <c r="T28" s="37">
        <v>2022</v>
      </c>
      <c r="U28" s="37" t="s">
        <v>224</v>
      </c>
      <c r="V28" s="34">
        <v>0</v>
      </c>
      <c r="W28" s="34">
        <v>6.2</v>
      </c>
      <c r="X28" s="78"/>
      <c r="Y28" s="78"/>
      <c r="Z28" s="78">
        <v>1.9</v>
      </c>
      <c r="AA28" s="78">
        <v>4.3</v>
      </c>
      <c r="AB28" s="78"/>
      <c r="AC28" s="78"/>
      <c r="AD28" s="78"/>
      <c r="AE28" s="78"/>
      <c r="AF28" s="78"/>
      <c r="AG28" s="78"/>
      <c r="AH28" s="78">
        <v>0.9</v>
      </c>
      <c r="AI28" s="78">
        <v>2019</v>
      </c>
      <c r="AJ28" s="78"/>
      <c r="AK28" s="78"/>
      <c r="AL28" s="78"/>
      <c r="AM28" s="78"/>
      <c r="AN28" s="78"/>
      <c r="AO28" s="78">
        <v>0.9</v>
      </c>
      <c r="AP28" s="78"/>
      <c r="AQ28" s="78"/>
      <c r="AR28" s="78"/>
      <c r="AS28" s="78"/>
      <c r="AT28" s="37"/>
      <c r="AU28" s="37">
        <v>1.1000000000000001</v>
      </c>
      <c r="AV28" s="37"/>
      <c r="AW28" s="37"/>
      <c r="AX28" s="29">
        <v>0.12</v>
      </c>
      <c r="AY28" s="37"/>
      <c r="AZ28" s="37"/>
      <c r="BA28" s="37"/>
      <c r="BB28" s="37"/>
      <c r="BC28" s="37">
        <v>1.1000000000000001</v>
      </c>
      <c r="BD28" s="37">
        <v>0.12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  <c r="JV28" s="19"/>
      <c r="JW28" s="19"/>
      <c r="JX28" s="19"/>
      <c r="JY28" s="19"/>
      <c r="JZ28" s="19"/>
      <c r="KA28" s="19"/>
      <c r="KB28" s="19"/>
      <c r="KC28" s="19"/>
      <c r="KD28" s="19"/>
      <c r="KE28" s="19"/>
      <c r="KF28" s="19"/>
      <c r="KG28" s="19"/>
      <c r="KH28" s="19"/>
      <c r="KI28" s="19"/>
      <c r="KJ28" s="19"/>
      <c r="KK28" s="19"/>
      <c r="KL28" s="19"/>
      <c r="KM28" s="19"/>
      <c r="KN28" s="19"/>
      <c r="KO28" s="19"/>
    </row>
    <row r="29" spans="1:301" s="18" customFormat="1" ht="55.5" customHeight="1" thickBot="1">
      <c r="A29" s="24">
        <v>5</v>
      </c>
      <c r="B29" s="28" t="s">
        <v>111</v>
      </c>
      <c r="C29" s="29" t="s">
        <v>115</v>
      </c>
      <c r="D29" s="28">
        <v>1</v>
      </c>
      <c r="E29" s="84" t="s">
        <v>122</v>
      </c>
      <c r="F29" s="17" t="s">
        <v>105</v>
      </c>
      <c r="G29" s="29" t="s">
        <v>64</v>
      </c>
      <c r="H29" s="34" t="s">
        <v>124</v>
      </c>
      <c r="I29" s="37">
        <v>3</v>
      </c>
      <c r="J29" s="51" t="s">
        <v>83</v>
      </c>
      <c r="K29" s="29">
        <v>1050</v>
      </c>
      <c r="L29" s="33" t="s">
        <v>84</v>
      </c>
      <c r="M29" s="37" t="s">
        <v>118</v>
      </c>
      <c r="N29" s="37" t="s">
        <v>118</v>
      </c>
      <c r="O29" s="37" t="s">
        <v>118</v>
      </c>
      <c r="P29" s="37">
        <v>1</v>
      </c>
      <c r="Q29" s="29" t="s">
        <v>119</v>
      </c>
      <c r="R29" s="52" t="s">
        <v>109</v>
      </c>
      <c r="S29" s="37">
        <v>2022</v>
      </c>
      <c r="T29" s="37">
        <v>2024</v>
      </c>
      <c r="U29" s="37" t="s">
        <v>226</v>
      </c>
      <c r="V29" s="34">
        <v>0</v>
      </c>
      <c r="W29" s="37">
        <v>8.4</v>
      </c>
      <c r="X29" s="37"/>
      <c r="Y29" s="37"/>
      <c r="Z29" s="37">
        <v>2.1</v>
      </c>
      <c r="AA29" s="37">
        <v>2.1</v>
      </c>
      <c r="AB29" s="37">
        <v>2.1</v>
      </c>
      <c r="AC29" s="37">
        <v>2.1</v>
      </c>
      <c r="AD29" s="37"/>
      <c r="AE29" s="37"/>
      <c r="AF29" s="37"/>
      <c r="AG29" s="37"/>
      <c r="AH29" s="37">
        <v>65.52</v>
      </c>
      <c r="AI29" s="78">
        <v>2019</v>
      </c>
      <c r="AJ29" s="37"/>
      <c r="AK29" s="37"/>
      <c r="AL29" s="37">
        <v>16.38</v>
      </c>
      <c r="AM29" s="37">
        <v>16.38</v>
      </c>
      <c r="AN29" s="37">
        <v>16.38</v>
      </c>
      <c r="AO29" s="37">
        <v>16.38</v>
      </c>
      <c r="AP29" s="37"/>
      <c r="AQ29" s="37"/>
      <c r="AR29" s="37"/>
      <c r="AS29" s="37"/>
      <c r="AT29" s="37"/>
      <c r="AU29" s="37">
        <v>5.44</v>
      </c>
      <c r="AV29" s="37"/>
      <c r="AW29" s="37"/>
      <c r="AX29" s="29">
        <v>1.05</v>
      </c>
      <c r="AY29" s="37"/>
      <c r="AZ29" s="37"/>
      <c r="BA29" s="37"/>
      <c r="BB29" s="37"/>
      <c r="BC29" s="37"/>
      <c r="BD29" s="37"/>
      <c r="BE29" s="37">
        <v>1.81</v>
      </c>
      <c r="BF29" s="37">
        <v>1.05</v>
      </c>
      <c r="BG29" s="37">
        <v>3.62</v>
      </c>
      <c r="BH29" s="37">
        <v>1.05</v>
      </c>
      <c r="BI29" s="37">
        <v>5.44</v>
      </c>
      <c r="BJ29" s="37">
        <v>1.05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19"/>
      <c r="JH29" s="19"/>
      <c r="JI29" s="19"/>
      <c r="JJ29" s="19"/>
      <c r="JK29" s="19"/>
      <c r="JL29" s="19"/>
      <c r="JM29" s="19"/>
      <c r="JN29" s="19"/>
      <c r="JO29" s="19"/>
      <c r="JP29" s="19"/>
      <c r="JQ29" s="19"/>
      <c r="JR29" s="19"/>
      <c r="JS29" s="19"/>
      <c r="JT29" s="19"/>
      <c r="JU29" s="19"/>
      <c r="JV29" s="19"/>
      <c r="JW29" s="19"/>
      <c r="JX29" s="19"/>
      <c r="JY29" s="19"/>
      <c r="JZ29" s="19"/>
      <c r="KA29" s="19"/>
      <c r="KB29" s="19"/>
      <c r="KC29" s="19"/>
      <c r="KD29" s="19"/>
      <c r="KE29" s="19"/>
      <c r="KF29" s="19"/>
      <c r="KG29" s="19"/>
      <c r="KH29" s="19"/>
      <c r="KI29" s="19"/>
      <c r="KJ29" s="19"/>
      <c r="KK29" s="19"/>
      <c r="KL29" s="19"/>
      <c r="KM29" s="19"/>
      <c r="KN29" s="19"/>
      <c r="KO29" s="19"/>
    </row>
    <row r="30" spans="1:301" s="18" customFormat="1" ht="48" customHeight="1" thickBot="1">
      <c r="A30" s="24">
        <v>6</v>
      </c>
      <c r="B30" s="28" t="s">
        <v>111</v>
      </c>
      <c r="C30" s="29" t="s">
        <v>115</v>
      </c>
      <c r="D30" s="28">
        <v>1</v>
      </c>
      <c r="E30" s="84" t="s">
        <v>122</v>
      </c>
      <c r="F30" s="17" t="s">
        <v>106</v>
      </c>
      <c r="G30" s="29" t="s">
        <v>64</v>
      </c>
      <c r="H30" s="34" t="s">
        <v>124</v>
      </c>
      <c r="I30" s="37">
        <v>3</v>
      </c>
      <c r="J30" s="51" t="s">
        <v>83</v>
      </c>
      <c r="K30" s="29">
        <v>810</v>
      </c>
      <c r="L30" s="33" t="s">
        <v>84</v>
      </c>
      <c r="M30" s="37" t="s">
        <v>118</v>
      </c>
      <c r="N30" s="37" t="s">
        <v>118</v>
      </c>
      <c r="O30" s="37" t="s">
        <v>118</v>
      </c>
      <c r="P30" s="37">
        <v>1</v>
      </c>
      <c r="Q30" s="29" t="s">
        <v>119</v>
      </c>
      <c r="R30" s="52">
        <v>2024</v>
      </c>
      <c r="S30" s="37">
        <v>2024</v>
      </c>
      <c r="T30" s="37">
        <v>2025</v>
      </c>
      <c r="U30" s="37" t="s">
        <v>226</v>
      </c>
      <c r="V30" s="34">
        <v>0</v>
      </c>
      <c r="W30" s="37">
        <v>6</v>
      </c>
      <c r="X30" s="37"/>
      <c r="Y30" s="37"/>
      <c r="Z30" s="37"/>
      <c r="AA30" s="37"/>
      <c r="AB30" s="37">
        <v>3</v>
      </c>
      <c r="AC30" s="37">
        <v>3</v>
      </c>
      <c r="AD30" s="37"/>
      <c r="AE30" s="37"/>
      <c r="AF30" s="37"/>
      <c r="AG30" s="37"/>
      <c r="AH30" s="37">
        <v>15.6</v>
      </c>
      <c r="AI30" s="78">
        <v>2019</v>
      </c>
      <c r="AJ30" s="37"/>
      <c r="AK30" s="37"/>
      <c r="AL30" s="37"/>
      <c r="AM30" s="37">
        <v>7.8</v>
      </c>
      <c r="AN30" s="37">
        <v>7.8</v>
      </c>
      <c r="AO30" s="37"/>
      <c r="AP30" s="37"/>
      <c r="AQ30" s="37"/>
      <c r="AR30" s="37"/>
      <c r="AS30" s="37"/>
      <c r="AT30" s="37"/>
      <c r="AU30" s="37">
        <v>4.12</v>
      </c>
      <c r="AV30" s="37"/>
      <c r="AW30" s="37"/>
      <c r="AX30" s="29">
        <v>0.81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>
        <v>4.12</v>
      </c>
      <c r="BJ30" s="37">
        <v>0.81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  <c r="JV30" s="19"/>
      <c r="JW30" s="19"/>
      <c r="JX30" s="19"/>
      <c r="JY30" s="19"/>
      <c r="JZ30" s="19"/>
      <c r="KA30" s="19"/>
      <c r="KB30" s="19"/>
      <c r="KC30" s="19"/>
      <c r="KD30" s="19"/>
      <c r="KE30" s="19"/>
      <c r="KF30" s="19"/>
      <c r="KG30" s="19"/>
      <c r="KH30" s="19"/>
      <c r="KI30" s="19"/>
      <c r="KJ30" s="19"/>
      <c r="KK30" s="19"/>
      <c r="KL30" s="19"/>
      <c r="KM30" s="19"/>
      <c r="KN30" s="19"/>
      <c r="KO30" s="19"/>
    </row>
    <row r="31" spans="1:301" s="18" customFormat="1" ht="45.75" thickBot="1">
      <c r="A31" s="24">
        <v>7</v>
      </c>
      <c r="B31" s="28" t="s">
        <v>111</v>
      </c>
      <c r="C31" s="29" t="s">
        <v>115</v>
      </c>
      <c r="D31" s="28">
        <v>1</v>
      </c>
      <c r="E31" s="84" t="s">
        <v>122</v>
      </c>
      <c r="F31" s="17" t="s">
        <v>107</v>
      </c>
      <c r="G31" s="29" t="s">
        <v>64</v>
      </c>
      <c r="H31" s="34" t="s">
        <v>124</v>
      </c>
      <c r="I31" s="37">
        <v>3</v>
      </c>
      <c r="J31" s="51" t="s">
        <v>83</v>
      </c>
      <c r="K31" s="29">
        <v>5355</v>
      </c>
      <c r="L31" s="33" t="s">
        <v>84</v>
      </c>
      <c r="M31" s="37" t="s">
        <v>118</v>
      </c>
      <c r="N31" s="37" t="s">
        <v>118</v>
      </c>
      <c r="O31" s="37" t="s">
        <v>118</v>
      </c>
      <c r="P31" s="37">
        <v>1</v>
      </c>
      <c r="Q31" s="29" t="s">
        <v>119</v>
      </c>
      <c r="R31" s="52" t="s">
        <v>85</v>
      </c>
      <c r="S31" s="37">
        <v>2019</v>
      </c>
      <c r="T31" s="37">
        <v>2024</v>
      </c>
      <c r="U31" s="37" t="s">
        <v>226</v>
      </c>
      <c r="V31" s="34">
        <v>0</v>
      </c>
      <c r="W31" s="37">
        <v>40</v>
      </c>
      <c r="X31" s="37">
        <v>1.2</v>
      </c>
      <c r="Y31" s="37">
        <v>2.4</v>
      </c>
      <c r="Z31" s="37">
        <v>9.1</v>
      </c>
      <c r="AA31" s="37">
        <v>9.1</v>
      </c>
      <c r="AB31" s="37">
        <v>9.1</v>
      </c>
      <c r="AC31" s="37">
        <v>9.1</v>
      </c>
      <c r="AD31" s="37"/>
      <c r="AE31" s="37"/>
      <c r="AF31" s="37"/>
      <c r="AG31" s="37"/>
      <c r="AH31" s="37">
        <f>AJ31+AK31+AL31+AM31+AN31+AO31</f>
        <v>171.68</v>
      </c>
      <c r="AI31" s="78">
        <v>2019</v>
      </c>
      <c r="AJ31" s="37">
        <v>9.36</v>
      </c>
      <c r="AK31" s="37">
        <v>18.72</v>
      </c>
      <c r="AL31" s="37">
        <v>35.9</v>
      </c>
      <c r="AM31" s="37">
        <v>35.9</v>
      </c>
      <c r="AN31" s="37">
        <v>35.9</v>
      </c>
      <c r="AO31" s="37">
        <v>35.9</v>
      </c>
      <c r="AP31" s="37"/>
      <c r="AQ31" s="37"/>
      <c r="AR31" s="37"/>
      <c r="AS31" s="37"/>
      <c r="AT31" s="37"/>
      <c r="AU31" s="37">
        <v>27.76</v>
      </c>
      <c r="AV31" s="37"/>
      <c r="AW31" s="37"/>
      <c r="AX31" s="29">
        <v>5.3550000000000004</v>
      </c>
      <c r="AY31" s="37">
        <v>0.81</v>
      </c>
      <c r="AZ31" s="37">
        <v>0.16</v>
      </c>
      <c r="BA31" s="37">
        <v>2.48</v>
      </c>
      <c r="BB31" s="37">
        <v>0.47</v>
      </c>
      <c r="BC31" s="37">
        <v>8.8000000000000007</v>
      </c>
      <c r="BD31" s="37">
        <v>1.7</v>
      </c>
      <c r="BE31" s="37">
        <v>15.12</v>
      </c>
      <c r="BF31" s="37">
        <v>2.92</v>
      </c>
      <c r="BG31" s="37">
        <v>21.44</v>
      </c>
      <c r="BH31" s="37">
        <v>4.1399999999999997</v>
      </c>
      <c r="BI31" s="37">
        <v>27.76</v>
      </c>
      <c r="BJ31" s="37">
        <v>5.3550000000000004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  <c r="JV31" s="19"/>
      <c r="JW31" s="19"/>
      <c r="JX31" s="19"/>
      <c r="JY31" s="19"/>
      <c r="JZ31" s="19"/>
      <c r="KA31" s="19"/>
      <c r="KB31" s="19"/>
      <c r="KC31" s="19"/>
      <c r="KD31" s="19"/>
      <c r="KE31" s="19"/>
      <c r="KF31" s="19"/>
      <c r="KG31" s="19"/>
      <c r="KH31" s="19"/>
      <c r="KI31" s="19"/>
      <c r="KJ31" s="19"/>
      <c r="KK31" s="19"/>
      <c r="KL31" s="19"/>
      <c r="KM31" s="19"/>
      <c r="KN31" s="19"/>
      <c r="KO31" s="19"/>
    </row>
    <row r="32" spans="1:301" s="18" customFormat="1" ht="45.75" thickBot="1">
      <c r="A32" s="24">
        <v>8</v>
      </c>
      <c r="B32" s="28" t="s">
        <v>111</v>
      </c>
      <c r="C32" s="29" t="s">
        <v>116</v>
      </c>
      <c r="D32" s="28">
        <v>1</v>
      </c>
      <c r="E32" s="85" t="s">
        <v>116</v>
      </c>
      <c r="F32" s="17" t="s">
        <v>221</v>
      </c>
      <c r="G32" s="29" t="s">
        <v>64</v>
      </c>
      <c r="H32" s="34" t="s">
        <v>124</v>
      </c>
      <c r="I32" s="37">
        <v>3</v>
      </c>
      <c r="J32" s="82" t="s">
        <v>83</v>
      </c>
      <c r="K32" s="29">
        <v>80</v>
      </c>
      <c r="L32" s="81" t="s">
        <v>84</v>
      </c>
      <c r="M32" s="37" t="s">
        <v>118</v>
      </c>
      <c r="N32" s="37" t="s">
        <v>118</v>
      </c>
      <c r="O32" s="37" t="s">
        <v>118</v>
      </c>
      <c r="P32" s="37">
        <v>1</v>
      </c>
      <c r="Q32" s="29" t="s">
        <v>119</v>
      </c>
      <c r="R32" s="52">
        <v>2021</v>
      </c>
      <c r="S32" s="37">
        <v>2021</v>
      </c>
      <c r="T32" s="37">
        <v>2022</v>
      </c>
      <c r="U32" s="37" t="s">
        <v>226</v>
      </c>
      <c r="V32" s="34">
        <v>0</v>
      </c>
      <c r="W32" s="37">
        <v>0.9</v>
      </c>
      <c r="X32" s="37"/>
      <c r="Y32" s="37"/>
      <c r="Z32" s="37">
        <v>0.9</v>
      </c>
      <c r="AA32" s="37"/>
      <c r="AB32" s="37"/>
      <c r="AC32" s="37"/>
      <c r="AD32" s="37"/>
      <c r="AE32" s="37"/>
      <c r="AF32" s="37"/>
      <c r="AG32" s="37"/>
      <c r="AH32" s="37">
        <v>23.4</v>
      </c>
      <c r="AI32" s="78">
        <v>2019</v>
      </c>
      <c r="AJ32" s="37"/>
      <c r="AK32" s="37"/>
      <c r="AL32" s="37">
        <v>23.4</v>
      </c>
      <c r="AM32" s="37"/>
      <c r="AN32" s="37"/>
      <c r="AO32" s="37"/>
      <c r="AP32" s="37"/>
      <c r="AQ32" s="37"/>
      <c r="AR32" s="37"/>
      <c r="AS32" s="37"/>
      <c r="AT32" s="37"/>
      <c r="AU32" s="37">
        <v>0.46</v>
      </c>
      <c r="AV32" s="37"/>
      <c r="AW32" s="37"/>
      <c r="AX32" s="29">
        <v>0.08</v>
      </c>
      <c r="AY32" s="37"/>
      <c r="AZ32" s="37"/>
      <c r="BA32" s="37"/>
      <c r="BB32" s="37"/>
      <c r="BC32" s="37">
        <v>0.46</v>
      </c>
      <c r="BD32" s="37">
        <v>0.08</v>
      </c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  <c r="JV32" s="19"/>
      <c r="JW32" s="19"/>
      <c r="JX32" s="19"/>
      <c r="JY32" s="19"/>
      <c r="JZ32" s="19"/>
      <c r="KA32" s="19"/>
      <c r="KB32" s="19"/>
      <c r="KC32" s="19"/>
      <c r="KD32" s="19"/>
      <c r="KE32" s="19"/>
      <c r="KF32" s="19"/>
      <c r="KG32" s="19"/>
      <c r="KH32" s="19"/>
      <c r="KI32" s="19"/>
      <c r="KJ32" s="19"/>
      <c r="KK32" s="19"/>
      <c r="KL32" s="19"/>
      <c r="KM32" s="19"/>
      <c r="KN32" s="19"/>
      <c r="KO32" s="19"/>
    </row>
    <row r="33" spans="1:301" s="18" customFormat="1" ht="45.75" thickBot="1">
      <c r="A33" s="24">
        <v>9</v>
      </c>
      <c r="B33" s="28" t="s">
        <v>111</v>
      </c>
      <c r="C33" s="29" t="s">
        <v>116</v>
      </c>
      <c r="D33" s="28">
        <v>1</v>
      </c>
      <c r="E33" s="85" t="s">
        <v>116</v>
      </c>
      <c r="F33" s="17" t="s">
        <v>222</v>
      </c>
      <c r="G33" s="29" t="s">
        <v>64</v>
      </c>
      <c r="H33" s="34" t="s">
        <v>124</v>
      </c>
      <c r="I33" s="37">
        <v>3</v>
      </c>
      <c r="J33" s="82" t="s">
        <v>83</v>
      </c>
      <c r="K33" s="29">
        <v>80</v>
      </c>
      <c r="L33" s="81" t="s">
        <v>84</v>
      </c>
      <c r="M33" s="37" t="s">
        <v>118</v>
      </c>
      <c r="N33" s="37" t="s">
        <v>118</v>
      </c>
      <c r="O33" s="37" t="s">
        <v>118</v>
      </c>
      <c r="P33" s="37">
        <v>1</v>
      </c>
      <c r="Q33" s="29" t="s">
        <v>119</v>
      </c>
      <c r="R33" s="52">
        <v>2020</v>
      </c>
      <c r="S33" s="37">
        <v>2020</v>
      </c>
      <c r="T33" s="37">
        <v>2021</v>
      </c>
      <c r="U33" s="37" t="s">
        <v>226</v>
      </c>
      <c r="V33" s="34">
        <v>0</v>
      </c>
      <c r="W33" s="37">
        <v>0.9</v>
      </c>
      <c r="X33" s="37"/>
      <c r="Y33" s="37">
        <v>0.9</v>
      </c>
      <c r="Z33" s="37"/>
      <c r="AA33" s="37"/>
      <c r="AB33" s="37"/>
      <c r="AC33" s="37"/>
      <c r="AD33" s="37"/>
      <c r="AE33" s="37"/>
      <c r="AF33" s="37"/>
      <c r="AG33" s="37"/>
      <c r="AH33" s="37">
        <v>23.4</v>
      </c>
      <c r="AI33" s="78">
        <v>2019</v>
      </c>
      <c r="AJ33" s="37"/>
      <c r="AK33" s="37">
        <v>23.4</v>
      </c>
      <c r="AL33" s="37"/>
      <c r="AM33" s="37"/>
      <c r="AN33" s="37"/>
      <c r="AO33" s="37"/>
      <c r="AP33" s="37"/>
      <c r="AQ33" s="37"/>
      <c r="AR33" s="37"/>
      <c r="AS33" s="37"/>
      <c r="AT33" s="37"/>
      <c r="AU33" s="37">
        <v>0.46</v>
      </c>
      <c r="AV33" s="37"/>
      <c r="AW33" s="37"/>
      <c r="AX33" s="29">
        <v>0.08</v>
      </c>
      <c r="AY33" s="37"/>
      <c r="AZ33" s="37"/>
      <c r="BA33" s="37">
        <v>0.46</v>
      </c>
      <c r="BB33" s="37">
        <v>0.08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  <c r="JV33" s="19"/>
      <c r="JW33" s="19"/>
      <c r="JX33" s="19"/>
      <c r="JY33" s="19"/>
      <c r="JZ33" s="19"/>
      <c r="KA33" s="19"/>
      <c r="KB33" s="19"/>
      <c r="KC33" s="19"/>
      <c r="KD33" s="19"/>
      <c r="KE33" s="19"/>
      <c r="KF33" s="19"/>
      <c r="KG33" s="19"/>
      <c r="KH33" s="19"/>
      <c r="KI33" s="19"/>
      <c r="KJ33" s="19"/>
      <c r="KK33" s="19"/>
      <c r="KL33" s="19"/>
      <c r="KM33" s="19"/>
      <c r="KN33" s="19"/>
      <c r="KO33" s="19"/>
    </row>
    <row r="34" spans="1:301" s="18" customFormat="1" ht="45.75" thickBot="1">
      <c r="A34" s="24">
        <v>10</v>
      </c>
      <c r="B34" s="28" t="s">
        <v>111</v>
      </c>
      <c r="C34" s="29" t="s">
        <v>116</v>
      </c>
      <c r="D34" s="28">
        <v>1</v>
      </c>
      <c r="E34" s="85" t="s">
        <v>116</v>
      </c>
      <c r="F34" s="17" t="s">
        <v>223</v>
      </c>
      <c r="G34" s="29" t="s">
        <v>64</v>
      </c>
      <c r="H34" s="34" t="s">
        <v>124</v>
      </c>
      <c r="I34" s="37">
        <v>3</v>
      </c>
      <c r="J34" s="51" t="s">
        <v>83</v>
      </c>
      <c r="K34" s="29">
        <v>80</v>
      </c>
      <c r="L34" s="33" t="s">
        <v>84</v>
      </c>
      <c r="M34" s="37" t="s">
        <v>118</v>
      </c>
      <c r="N34" s="37" t="s">
        <v>118</v>
      </c>
      <c r="O34" s="37" t="s">
        <v>118</v>
      </c>
      <c r="P34" s="37">
        <v>1</v>
      </c>
      <c r="Q34" s="29" t="s">
        <v>119</v>
      </c>
      <c r="R34" s="52" t="s">
        <v>120</v>
      </c>
      <c r="S34" s="37">
        <v>2020</v>
      </c>
      <c r="T34" s="37">
        <v>2021</v>
      </c>
      <c r="U34" s="37" t="s">
        <v>226</v>
      </c>
      <c r="V34" s="34">
        <v>0</v>
      </c>
      <c r="W34" s="37">
        <v>2</v>
      </c>
      <c r="X34" s="37"/>
      <c r="Y34" s="37">
        <v>2</v>
      </c>
      <c r="Z34" s="37"/>
      <c r="AA34" s="37"/>
      <c r="AB34" s="37"/>
      <c r="AC34" s="37"/>
      <c r="AD34" s="37"/>
      <c r="AE34" s="37"/>
      <c r="AF34" s="37"/>
      <c r="AG34" s="37"/>
      <c r="AH34" s="37">
        <v>52</v>
      </c>
      <c r="AI34" s="78">
        <v>2019</v>
      </c>
      <c r="AJ34" s="37"/>
      <c r="AK34" s="37">
        <v>52</v>
      </c>
      <c r="AL34" s="37"/>
      <c r="AM34" s="37"/>
      <c r="AN34" s="37"/>
      <c r="AO34" s="37"/>
      <c r="AP34" s="37"/>
      <c r="AQ34" s="37"/>
      <c r="AR34" s="37"/>
      <c r="AS34" s="37"/>
      <c r="AT34" s="37"/>
      <c r="AU34" s="37">
        <v>0.48</v>
      </c>
      <c r="AV34" s="37"/>
      <c r="AW34" s="37"/>
      <c r="AX34" s="29">
        <v>0.08</v>
      </c>
      <c r="AY34" s="37"/>
      <c r="AZ34" s="37"/>
      <c r="BA34" s="37">
        <v>0.48</v>
      </c>
      <c r="BB34" s="37">
        <v>0.08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  <c r="JV34" s="19"/>
      <c r="JW34" s="19"/>
      <c r="JX34" s="19"/>
      <c r="JY34" s="19"/>
      <c r="JZ34" s="19"/>
      <c r="KA34" s="19"/>
      <c r="KB34" s="19"/>
      <c r="KC34" s="19"/>
      <c r="KD34" s="19"/>
      <c r="KE34" s="19"/>
      <c r="KF34" s="19"/>
      <c r="KG34" s="19"/>
      <c r="KH34" s="19"/>
      <c r="KI34" s="19"/>
      <c r="KJ34" s="19"/>
      <c r="KK34" s="19"/>
      <c r="KL34" s="19"/>
      <c r="KM34" s="19"/>
      <c r="KN34" s="19"/>
      <c r="KO34" s="19"/>
    </row>
    <row r="35" spans="1:301" s="18" customFormat="1" ht="45.75" thickBot="1">
      <c r="A35" s="24">
        <v>11</v>
      </c>
      <c r="B35" s="28" t="s">
        <v>110</v>
      </c>
      <c r="C35" s="30" t="s">
        <v>113</v>
      </c>
      <c r="D35" s="28">
        <v>1</v>
      </c>
      <c r="E35" s="84" t="s">
        <v>123</v>
      </c>
      <c r="F35" s="17" t="s">
        <v>79</v>
      </c>
      <c r="G35" s="29" t="s">
        <v>64</v>
      </c>
      <c r="H35" s="34" t="s">
        <v>124</v>
      </c>
      <c r="I35" s="37">
        <v>3</v>
      </c>
      <c r="J35" s="51" t="s">
        <v>83</v>
      </c>
      <c r="K35" s="29">
        <v>1200</v>
      </c>
      <c r="L35" s="33" t="s">
        <v>84</v>
      </c>
      <c r="M35" s="37" t="s">
        <v>118</v>
      </c>
      <c r="N35" s="37" t="s">
        <v>118</v>
      </c>
      <c r="O35" s="37" t="s">
        <v>118</v>
      </c>
      <c r="P35" s="37">
        <v>1</v>
      </c>
      <c r="Q35" s="29" t="s">
        <v>119</v>
      </c>
      <c r="R35" s="52" t="s">
        <v>102</v>
      </c>
      <c r="S35" s="37">
        <v>2020</v>
      </c>
      <c r="T35" s="37">
        <v>2022</v>
      </c>
      <c r="U35" s="37" t="s">
        <v>227</v>
      </c>
      <c r="V35" s="34">
        <v>0</v>
      </c>
      <c r="W35" s="34">
        <v>37.5</v>
      </c>
      <c r="X35" s="78"/>
      <c r="Y35" s="78"/>
      <c r="Z35" s="78">
        <v>15.8</v>
      </c>
      <c r="AA35" s="78">
        <v>21.7</v>
      </c>
      <c r="AB35" s="78"/>
      <c r="AC35" s="78"/>
      <c r="AD35" s="78"/>
      <c r="AE35" s="78"/>
      <c r="AF35" s="78"/>
      <c r="AG35" s="78"/>
      <c r="AH35" s="78">
        <v>5.8</v>
      </c>
      <c r="AI35" s="78">
        <v>2019</v>
      </c>
      <c r="AJ35" s="37"/>
      <c r="AK35" s="37"/>
      <c r="AL35" s="37">
        <v>5.8</v>
      </c>
      <c r="AM35" s="37"/>
      <c r="AN35" s="37"/>
      <c r="AO35" s="37"/>
      <c r="AP35" s="37"/>
      <c r="AQ35" s="37"/>
      <c r="AR35" s="37"/>
      <c r="AS35" s="37"/>
      <c r="AT35" s="37"/>
      <c r="AU35" s="37">
        <v>7.26</v>
      </c>
      <c r="AV35" s="37"/>
      <c r="AW35" s="37"/>
      <c r="AX35" s="29">
        <v>1.2</v>
      </c>
      <c r="AY35" s="37"/>
      <c r="AZ35" s="37"/>
      <c r="BA35" s="37"/>
      <c r="BB35" s="37"/>
      <c r="BC35" s="37">
        <v>7.26</v>
      </c>
      <c r="BD35" s="37">
        <v>1.2</v>
      </c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</row>
    <row r="36" spans="1:301" s="18" customFormat="1" ht="45.75" thickBot="1">
      <c r="A36" s="24">
        <v>12</v>
      </c>
      <c r="B36" s="28" t="s">
        <v>112</v>
      </c>
      <c r="C36" s="29" t="s">
        <v>114</v>
      </c>
      <c r="D36" s="28">
        <v>1</v>
      </c>
      <c r="E36" s="84" t="s">
        <v>121</v>
      </c>
      <c r="F36" s="17" t="s">
        <v>80</v>
      </c>
      <c r="G36" s="29" t="s">
        <v>64</v>
      </c>
      <c r="H36" s="34" t="s">
        <v>124</v>
      </c>
      <c r="I36" s="37">
        <v>3</v>
      </c>
      <c r="J36" s="51" t="s">
        <v>83</v>
      </c>
      <c r="K36" s="29">
        <v>1980</v>
      </c>
      <c r="L36" s="33" t="s">
        <v>84</v>
      </c>
      <c r="M36" s="37" t="s">
        <v>118</v>
      </c>
      <c r="N36" s="37" t="s">
        <v>118</v>
      </c>
      <c r="O36" s="37" t="s">
        <v>118</v>
      </c>
      <c r="P36" s="37">
        <v>1</v>
      </c>
      <c r="Q36" s="29" t="s">
        <v>119</v>
      </c>
      <c r="R36" s="29" t="s">
        <v>86</v>
      </c>
      <c r="S36" s="37">
        <v>2023</v>
      </c>
      <c r="T36" s="37">
        <v>2025</v>
      </c>
      <c r="U36" s="37" t="s">
        <v>228</v>
      </c>
      <c r="V36" s="34">
        <v>0</v>
      </c>
      <c r="W36" s="34">
        <v>11.4</v>
      </c>
      <c r="X36" s="78"/>
      <c r="Y36" s="78"/>
      <c r="Z36" s="78"/>
      <c r="AA36" s="78"/>
      <c r="AB36" s="78">
        <v>4.3</v>
      </c>
      <c r="AC36" s="78">
        <v>7.1</v>
      </c>
      <c r="AD36" s="78"/>
      <c r="AE36" s="78"/>
      <c r="AF36" s="78"/>
      <c r="AG36" s="78"/>
      <c r="AH36" s="78">
        <v>2.9</v>
      </c>
      <c r="AI36" s="78">
        <v>2019</v>
      </c>
      <c r="AJ36" s="78"/>
      <c r="AK36" s="78"/>
      <c r="AL36" s="78"/>
      <c r="AM36" s="78"/>
      <c r="AN36" s="78">
        <v>0.9</v>
      </c>
      <c r="AO36" s="78">
        <v>2</v>
      </c>
      <c r="AP36" s="78"/>
      <c r="AQ36" s="78"/>
      <c r="AR36" s="78"/>
      <c r="AS36" s="78"/>
      <c r="AT36" s="37"/>
      <c r="AU36" s="37">
        <v>10.26</v>
      </c>
      <c r="AV36" s="37"/>
      <c r="AW36" s="37"/>
      <c r="AX36" s="29">
        <v>1.98</v>
      </c>
      <c r="AY36" s="37"/>
      <c r="AZ36" s="37"/>
      <c r="BA36" s="37"/>
      <c r="BB36" s="37"/>
      <c r="BC36" s="37"/>
      <c r="BD36" s="37"/>
      <c r="BE36" s="37"/>
      <c r="BF36" s="37"/>
      <c r="BG36" s="37">
        <v>5.13</v>
      </c>
      <c r="BH36" s="37">
        <v>1.98</v>
      </c>
      <c r="BI36" s="37">
        <v>10.26</v>
      </c>
      <c r="BJ36" s="37">
        <v>1.98</v>
      </c>
      <c r="BK36" s="37"/>
      <c r="BL36" s="37"/>
      <c r="BM36" s="37"/>
      <c r="BN36" s="37"/>
      <c r="BO36" s="37"/>
      <c r="BP36" s="37"/>
      <c r="BQ36" s="37"/>
      <c r="BR36" s="37"/>
      <c r="BS36" s="37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</row>
    <row r="37" spans="1:301" s="18" customFormat="1" ht="45.75" thickBot="1">
      <c r="A37" s="24">
        <v>13</v>
      </c>
      <c r="B37" s="28" t="s">
        <v>111</v>
      </c>
      <c r="C37" s="29" t="s">
        <v>117</v>
      </c>
      <c r="D37" s="28">
        <v>1</v>
      </c>
      <c r="E37" s="85" t="s">
        <v>117</v>
      </c>
      <c r="F37" s="17" t="s">
        <v>81</v>
      </c>
      <c r="G37" s="29" t="s">
        <v>64</v>
      </c>
      <c r="H37" s="34" t="s">
        <v>124</v>
      </c>
      <c r="I37" s="37">
        <v>3</v>
      </c>
      <c r="J37" s="51" t="s">
        <v>83</v>
      </c>
      <c r="K37" s="29">
        <v>195</v>
      </c>
      <c r="L37" s="33" t="s">
        <v>84</v>
      </c>
      <c r="M37" s="37" t="s">
        <v>118</v>
      </c>
      <c r="N37" s="37" t="s">
        <v>118</v>
      </c>
      <c r="O37" s="37" t="s">
        <v>118</v>
      </c>
      <c r="P37" s="37">
        <v>1</v>
      </c>
      <c r="Q37" s="29" t="s">
        <v>119</v>
      </c>
      <c r="R37" s="29">
        <v>2019</v>
      </c>
      <c r="S37" s="37">
        <v>2019</v>
      </c>
      <c r="T37" s="37">
        <v>2020</v>
      </c>
      <c r="U37" s="37" t="s">
        <v>229</v>
      </c>
      <c r="V37" s="34">
        <v>0</v>
      </c>
      <c r="W37" s="37">
        <v>240</v>
      </c>
      <c r="X37" s="37"/>
      <c r="Y37" s="37">
        <v>240</v>
      </c>
      <c r="Z37" s="78"/>
      <c r="AA37" s="78"/>
      <c r="AB37" s="78"/>
      <c r="AC37" s="78"/>
      <c r="AD37" s="78"/>
      <c r="AE37" s="78"/>
      <c r="AF37" s="78"/>
      <c r="AG37" s="78"/>
      <c r="AH37" s="78">
        <v>0.7</v>
      </c>
      <c r="AI37" s="78">
        <v>2019</v>
      </c>
      <c r="AJ37" s="78"/>
      <c r="AK37" s="78"/>
      <c r="AL37" s="78">
        <v>0.7</v>
      </c>
      <c r="AM37" s="78"/>
      <c r="AN37" s="78"/>
      <c r="AO37" s="78"/>
      <c r="AP37" s="78"/>
      <c r="AQ37" s="78"/>
      <c r="AR37" s="78"/>
      <c r="AS37" s="78"/>
      <c r="AT37" s="37"/>
      <c r="AU37" s="37">
        <v>1.71</v>
      </c>
      <c r="AV37" s="37"/>
      <c r="AW37" s="37"/>
      <c r="AX37" s="29">
        <v>0.19500000000000001</v>
      </c>
      <c r="AY37" s="37"/>
      <c r="AZ37" s="37"/>
      <c r="BA37" s="37">
        <v>1.71</v>
      </c>
      <c r="BB37" s="37">
        <v>0.19500000000000001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  <c r="JV37" s="19"/>
      <c r="JW37" s="19"/>
      <c r="JX37" s="19"/>
      <c r="JY37" s="19"/>
      <c r="JZ37" s="19"/>
      <c r="KA37" s="19"/>
      <c r="KB37" s="19"/>
      <c r="KC37" s="19"/>
      <c r="KD37" s="19"/>
      <c r="KE37" s="19"/>
      <c r="KF37" s="19"/>
      <c r="KG37" s="19"/>
      <c r="KH37" s="19"/>
      <c r="KI37" s="19"/>
      <c r="KJ37" s="19"/>
      <c r="KK37" s="19"/>
      <c r="KL37" s="19"/>
      <c r="KM37" s="19"/>
      <c r="KN37" s="19"/>
      <c r="KO37" s="19"/>
    </row>
    <row r="38" spans="1:301" s="18" customFormat="1" ht="45.75" thickBot="1">
      <c r="A38" s="24">
        <v>14</v>
      </c>
      <c r="B38" s="28" t="s">
        <v>112</v>
      </c>
      <c r="C38" s="29" t="s">
        <v>114</v>
      </c>
      <c r="D38" s="28">
        <v>1</v>
      </c>
      <c r="E38" s="84" t="s">
        <v>121</v>
      </c>
      <c r="F38" s="31" t="s">
        <v>82</v>
      </c>
      <c r="G38" s="53" t="s">
        <v>64</v>
      </c>
      <c r="H38" s="34" t="s">
        <v>124</v>
      </c>
      <c r="I38" s="37">
        <v>3</v>
      </c>
      <c r="J38" s="51" t="s">
        <v>83</v>
      </c>
      <c r="K38" s="53">
        <v>1520</v>
      </c>
      <c r="L38" s="33" t="s">
        <v>84</v>
      </c>
      <c r="M38" s="37" t="s">
        <v>118</v>
      </c>
      <c r="N38" s="37" t="s">
        <v>118</v>
      </c>
      <c r="O38" s="37" t="s">
        <v>118</v>
      </c>
      <c r="P38" s="37">
        <v>1</v>
      </c>
      <c r="Q38" s="29" t="s">
        <v>119</v>
      </c>
      <c r="R38" s="29" t="s">
        <v>103</v>
      </c>
      <c r="S38" s="37">
        <v>2023</v>
      </c>
      <c r="T38" s="37">
        <v>2025</v>
      </c>
      <c r="U38" s="37" t="s">
        <v>230</v>
      </c>
      <c r="V38" s="34">
        <v>0</v>
      </c>
      <c r="W38" s="34">
        <v>7.3</v>
      </c>
      <c r="X38" s="78"/>
      <c r="Y38" s="78"/>
      <c r="Z38" s="78"/>
      <c r="AA38" s="78"/>
      <c r="AB38" s="78">
        <v>2.9</v>
      </c>
      <c r="AC38" s="78">
        <v>4.4000000000000004</v>
      </c>
      <c r="AD38" s="78"/>
      <c r="AE38" s="78"/>
      <c r="AF38" s="78"/>
      <c r="AG38" s="78"/>
      <c r="AH38" s="78">
        <v>2.1</v>
      </c>
      <c r="AI38" s="78">
        <v>2019</v>
      </c>
      <c r="AJ38" s="78"/>
      <c r="AK38" s="78"/>
      <c r="AL38" s="78"/>
      <c r="AM38" s="78"/>
      <c r="AN38" s="78">
        <v>0.7</v>
      </c>
      <c r="AO38" s="78">
        <v>1.4</v>
      </c>
      <c r="AP38" s="78"/>
      <c r="AQ38" s="78"/>
      <c r="AR38" s="78"/>
      <c r="AS38" s="78"/>
      <c r="AT38" s="37"/>
      <c r="AU38" s="37">
        <v>7.8</v>
      </c>
      <c r="AV38" s="37"/>
      <c r="AW38" s="37"/>
      <c r="AX38" s="53">
        <v>1.52</v>
      </c>
      <c r="AY38" s="37"/>
      <c r="AZ38" s="37"/>
      <c r="BA38" s="37"/>
      <c r="BB38" s="37"/>
      <c r="BC38" s="37"/>
      <c r="BD38" s="37"/>
      <c r="BE38" s="37"/>
      <c r="BF38" s="37"/>
      <c r="BG38" s="37">
        <v>3.9</v>
      </c>
      <c r="BH38" s="37">
        <v>1.52</v>
      </c>
      <c r="BI38" s="37">
        <v>7.8</v>
      </c>
      <c r="BJ38" s="37">
        <v>1.52</v>
      </c>
      <c r="BK38" s="37"/>
      <c r="BL38" s="37"/>
      <c r="BM38" s="37"/>
      <c r="BN38" s="37"/>
      <c r="BO38" s="37"/>
      <c r="BP38" s="37"/>
      <c r="BQ38" s="37"/>
      <c r="BR38" s="37"/>
      <c r="BS38" s="37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  <c r="JV38" s="19"/>
      <c r="JW38" s="19"/>
      <c r="JX38" s="19"/>
      <c r="JY38" s="19"/>
      <c r="JZ38" s="19"/>
      <c r="KA38" s="19"/>
      <c r="KB38" s="19"/>
      <c r="KC38" s="19"/>
      <c r="KD38" s="19"/>
      <c r="KE38" s="19"/>
      <c r="KF38" s="19"/>
      <c r="KG38" s="19"/>
      <c r="KH38" s="19"/>
      <c r="KI38" s="19"/>
      <c r="KJ38" s="19"/>
      <c r="KK38" s="19"/>
      <c r="KL38" s="19"/>
      <c r="KM38" s="19"/>
      <c r="KN38" s="19"/>
      <c r="KO38" s="19"/>
    </row>
    <row r="39" spans="1:301" s="18" customFormat="1" ht="45.75" thickBot="1">
      <c r="A39" s="24">
        <v>15</v>
      </c>
      <c r="B39" s="28" t="s">
        <v>111</v>
      </c>
      <c r="C39" s="29" t="s">
        <v>115</v>
      </c>
      <c r="D39" s="28">
        <v>1</v>
      </c>
      <c r="E39" s="84" t="s">
        <v>122</v>
      </c>
      <c r="F39" s="17" t="s">
        <v>108</v>
      </c>
      <c r="G39" s="29" t="s">
        <v>64</v>
      </c>
      <c r="H39" s="34" t="s">
        <v>124</v>
      </c>
      <c r="I39" s="37">
        <v>3</v>
      </c>
      <c r="J39" s="51" t="s">
        <v>83</v>
      </c>
      <c r="K39" s="29">
        <v>1650</v>
      </c>
      <c r="L39" s="33" t="s">
        <v>84</v>
      </c>
      <c r="M39" s="37" t="s">
        <v>118</v>
      </c>
      <c r="N39" s="37" t="s">
        <v>118</v>
      </c>
      <c r="O39" s="37" t="s">
        <v>118</v>
      </c>
      <c r="P39" s="37">
        <v>1</v>
      </c>
      <c r="Q39" s="29" t="s">
        <v>119</v>
      </c>
      <c r="R39" s="29" t="s">
        <v>104</v>
      </c>
      <c r="S39" s="37">
        <v>2021</v>
      </c>
      <c r="T39" s="37">
        <v>2024</v>
      </c>
      <c r="U39" s="37" t="s">
        <v>226</v>
      </c>
      <c r="V39" s="34">
        <v>0</v>
      </c>
      <c r="W39" s="37">
        <v>12</v>
      </c>
      <c r="X39" s="37"/>
      <c r="Y39" s="37"/>
      <c r="Z39" s="37">
        <v>3</v>
      </c>
      <c r="AA39" s="37">
        <v>3</v>
      </c>
      <c r="AB39" s="37">
        <v>3</v>
      </c>
      <c r="AC39" s="37">
        <v>3</v>
      </c>
      <c r="AD39" s="37"/>
      <c r="AE39" s="37"/>
      <c r="AF39" s="37"/>
      <c r="AG39" s="37"/>
      <c r="AH39" s="37">
        <f>AL39+AM39+AN39+AO39</f>
        <v>93.6</v>
      </c>
      <c r="AI39" s="78">
        <v>2019</v>
      </c>
      <c r="AJ39" s="37"/>
      <c r="AK39" s="37"/>
      <c r="AL39" s="37">
        <v>23.4</v>
      </c>
      <c r="AM39" s="37">
        <v>23.4</v>
      </c>
      <c r="AN39" s="37">
        <v>23.4</v>
      </c>
      <c r="AO39" s="37">
        <v>23.4</v>
      </c>
      <c r="AP39" s="37"/>
      <c r="AQ39" s="37"/>
      <c r="AR39" s="37"/>
      <c r="AS39" s="37"/>
      <c r="AT39" s="37"/>
      <c r="AU39" s="37">
        <v>8.5500000000000007</v>
      </c>
      <c r="AV39" s="37"/>
      <c r="AW39" s="37"/>
      <c r="AX39" s="29">
        <v>1.65</v>
      </c>
      <c r="AY39" s="37"/>
      <c r="AZ39" s="37"/>
      <c r="BA39" s="37"/>
      <c r="BB39" s="37"/>
      <c r="BC39" s="37">
        <v>2.85</v>
      </c>
      <c r="BD39" s="37">
        <v>0.85</v>
      </c>
      <c r="BE39" s="37">
        <v>5.7</v>
      </c>
      <c r="BF39" s="37">
        <v>1.65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  <c r="JV39" s="19"/>
      <c r="JW39" s="19"/>
      <c r="JX39" s="19"/>
      <c r="JY39" s="19"/>
      <c r="JZ39" s="19"/>
      <c r="KA39" s="19"/>
      <c r="KB39" s="19"/>
      <c r="KC39" s="19"/>
      <c r="KD39" s="19"/>
      <c r="KE39" s="19"/>
      <c r="KF39" s="19"/>
      <c r="KG39" s="19"/>
      <c r="KH39" s="19"/>
      <c r="KI39" s="19"/>
      <c r="KJ39" s="19"/>
      <c r="KK39" s="19"/>
      <c r="KL39" s="19"/>
      <c r="KM39" s="19"/>
      <c r="KN39" s="19"/>
      <c r="KO39" s="19"/>
    </row>
    <row r="40" spans="1:301" s="23" customFormat="1">
      <c r="A40" s="36"/>
      <c r="B40" s="36"/>
      <c r="E40" s="8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70"/>
      <c r="AU40" s="55"/>
      <c r="AV40" s="55"/>
      <c r="AW40" s="55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</row>
    <row r="41" spans="1:301" s="23" customFormat="1">
      <c r="A41" s="36"/>
      <c r="B41" s="3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70"/>
      <c r="AU41" s="55"/>
      <c r="AV41" s="55"/>
      <c r="AW41" s="55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</row>
    <row r="42" spans="1:301" s="23" customFormat="1">
      <c r="A42" s="36"/>
      <c r="B42" s="3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70"/>
      <c r="AU42" s="55"/>
      <c r="AV42" s="55"/>
      <c r="AW42" s="55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</row>
    <row r="43" spans="1:301" s="23" customFormat="1">
      <c r="A43" s="36"/>
      <c r="B43" s="3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70"/>
      <c r="AU43" s="55"/>
      <c r="AV43" s="55"/>
      <c r="AW43" s="55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</row>
    <row r="44" spans="1:301" s="23" customFormat="1">
      <c r="A44" s="36"/>
      <c r="B44" s="36"/>
      <c r="G44" s="79" t="s">
        <v>217</v>
      </c>
      <c r="H44" s="79" t="s">
        <v>64</v>
      </c>
      <c r="I44" s="79" t="s">
        <v>99</v>
      </c>
      <c r="J44" s="79"/>
      <c r="K44" s="79" t="s">
        <v>83</v>
      </c>
      <c r="L44" s="79">
        <v>160</v>
      </c>
      <c r="M44" s="55" t="s">
        <v>219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70"/>
      <c r="AU44" s="55"/>
      <c r="AV44" s="55"/>
      <c r="AW44" s="55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</row>
    <row r="45" spans="1:301" s="23" customFormat="1">
      <c r="A45" s="36"/>
      <c r="B45" s="36"/>
      <c r="G45" s="79" t="s">
        <v>218</v>
      </c>
      <c r="H45" s="79" t="s">
        <v>64</v>
      </c>
      <c r="I45" s="79" t="s">
        <v>99</v>
      </c>
      <c r="J45" s="79"/>
      <c r="K45" s="79" t="s">
        <v>83</v>
      </c>
      <c r="L45" s="79">
        <v>80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70"/>
      <c r="AU45" s="55"/>
      <c r="AV45" s="55"/>
      <c r="AW45" s="55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</row>
    <row r="46" spans="1:301" s="23" customFormat="1">
      <c r="A46" s="36"/>
      <c r="B46" s="36"/>
      <c r="G46" s="55" t="s">
        <v>79</v>
      </c>
      <c r="H46" s="55" t="s">
        <v>64</v>
      </c>
      <c r="I46" s="55" t="s">
        <v>99</v>
      </c>
      <c r="J46" s="55"/>
      <c r="K46" s="55" t="s">
        <v>83</v>
      </c>
      <c r="L46" s="55">
        <v>1200</v>
      </c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70"/>
      <c r="AU46" s="55"/>
      <c r="AV46" s="55"/>
      <c r="AW46" s="55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</row>
    <row r="47" spans="1:301" s="23" customFormat="1">
      <c r="A47" s="36"/>
      <c r="B47" s="36"/>
      <c r="G47" s="55" t="s">
        <v>80</v>
      </c>
      <c r="H47" s="55" t="s">
        <v>64</v>
      </c>
      <c r="I47" s="55" t="s">
        <v>99</v>
      </c>
      <c r="J47" s="55"/>
      <c r="K47" s="55" t="s">
        <v>83</v>
      </c>
      <c r="L47" s="55">
        <v>1980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70"/>
      <c r="AU47" s="55"/>
      <c r="AV47" s="55"/>
      <c r="AW47" s="55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</row>
    <row r="48" spans="1:301" s="23" customFormat="1">
      <c r="A48" s="36"/>
      <c r="B48" s="36"/>
      <c r="G48" s="79" t="s">
        <v>81</v>
      </c>
      <c r="H48" s="79" t="s">
        <v>64</v>
      </c>
      <c r="I48" s="79" t="s">
        <v>99</v>
      </c>
      <c r="J48" s="79"/>
      <c r="K48" s="79" t="s">
        <v>83</v>
      </c>
      <c r="L48" s="79">
        <v>195</v>
      </c>
      <c r="M48" s="55" t="s">
        <v>220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70"/>
      <c r="AU48" s="55"/>
      <c r="AV48" s="55"/>
      <c r="AW48" s="55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</row>
    <row r="49" spans="1:71" s="23" customFormat="1">
      <c r="A49" s="36"/>
      <c r="B49" s="3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70"/>
      <c r="AU49" s="55"/>
      <c r="AV49" s="55"/>
      <c r="AW49" s="55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</row>
    <row r="50" spans="1:71" s="23" customFormat="1">
      <c r="A50" s="36"/>
      <c r="B50" s="36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70"/>
      <c r="AU50" s="55"/>
      <c r="AV50" s="55"/>
      <c r="AW50" s="55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</row>
    <row r="51" spans="1:71" s="23" customFormat="1">
      <c r="A51" s="36"/>
      <c r="B51" s="36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70"/>
      <c r="AU51" s="55"/>
      <c r="AV51" s="55"/>
      <c r="AW51" s="55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</row>
    <row r="52" spans="1:71" s="23" customFormat="1">
      <c r="A52" s="36"/>
      <c r="B52" s="36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70"/>
      <c r="AU52" s="55"/>
      <c r="AV52" s="55"/>
      <c r="AW52" s="55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</row>
    <row r="53" spans="1:71" s="23" customFormat="1">
      <c r="A53" s="36"/>
      <c r="B53" s="36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70"/>
      <c r="AU53" s="55"/>
      <c r="AV53" s="55"/>
      <c r="AW53" s="55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</row>
    <row r="54" spans="1:71" s="23" customFormat="1">
      <c r="A54" s="36"/>
      <c r="B54" s="36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70"/>
      <c r="AU54" s="55"/>
      <c r="AV54" s="55"/>
      <c r="AW54" s="55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</row>
    <row r="55" spans="1:71" s="23" customFormat="1">
      <c r="A55" s="36"/>
      <c r="B55" s="36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70"/>
      <c r="AU55" s="55"/>
      <c r="AV55" s="55"/>
      <c r="AW55" s="55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</row>
    <row r="56" spans="1:71" s="23" customFormat="1">
      <c r="A56" s="36"/>
      <c r="B56" s="36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70"/>
      <c r="AU56" s="55"/>
      <c r="AV56" s="55"/>
      <c r="AW56" s="55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</row>
    <row r="57" spans="1:71" s="23" customFormat="1">
      <c r="A57" s="36"/>
      <c r="B57" s="36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70"/>
      <c r="AU57" s="55"/>
      <c r="AV57" s="55"/>
      <c r="AW57" s="55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</row>
    <row r="58" spans="1:71" s="23" customFormat="1">
      <c r="A58" s="36"/>
      <c r="B58" s="36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70"/>
      <c r="AU58" s="55"/>
      <c r="AV58" s="55"/>
      <c r="AW58" s="55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</row>
    <row r="59" spans="1:71" s="23" customFormat="1">
      <c r="A59" s="36"/>
      <c r="B59" s="36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70"/>
      <c r="AU59" s="55"/>
      <c r="AV59" s="55"/>
      <c r="AW59" s="55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</row>
    <row r="60" spans="1:71" s="23" customFormat="1">
      <c r="A60" s="36"/>
      <c r="B60" s="36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70"/>
      <c r="AU60" s="55"/>
      <c r="AV60" s="55"/>
      <c r="AW60" s="55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</row>
    <row r="61" spans="1:71" s="23" customFormat="1">
      <c r="A61" s="36"/>
      <c r="B61" s="36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70"/>
      <c r="AU61" s="55"/>
      <c r="AV61" s="55"/>
      <c r="AW61" s="55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</row>
    <row r="62" spans="1:71" s="23" customFormat="1">
      <c r="A62" s="36"/>
      <c r="B62" s="36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70"/>
      <c r="AU62" s="55"/>
      <c r="AV62" s="55"/>
      <c r="AW62" s="55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</row>
    <row r="63" spans="1:71" s="23" customFormat="1">
      <c r="A63" s="36"/>
      <c r="B63" s="36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70"/>
      <c r="AU63" s="55"/>
      <c r="AV63" s="55"/>
      <c r="AW63" s="55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</row>
    <row r="64" spans="1:71" s="23" customFormat="1">
      <c r="A64" s="36"/>
      <c r="B64" s="36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70"/>
      <c r="AU64" s="55"/>
      <c r="AV64" s="55"/>
      <c r="AW64" s="55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</row>
    <row r="65" spans="1:71" s="23" customFormat="1">
      <c r="A65" s="36"/>
      <c r="B65" s="36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70"/>
      <c r="AU65" s="55"/>
      <c r="AV65" s="55"/>
      <c r="AW65" s="55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</row>
    <row r="66" spans="1:71" s="23" customFormat="1">
      <c r="A66" s="36"/>
      <c r="B66" s="36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70"/>
      <c r="AU66" s="55"/>
      <c r="AV66" s="55"/>
      <c r="AW66" s="55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</row>
    <row r="67" spans="1:71" s="23" customFormat="1">
      <c r="A67" s="36"/>
      <c r="B67" s="36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70"/>
      <c r="AU67" s="55"/>
      <c r="AV67" s="55"/>
      <c r="AW67" s="55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</row>
    <row r="68" spans="1:71" s="23" customFormat="1">
      <c r="A68" s="36"/>
      <c r="B68" s="36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70"/>
      <c r="AU68" s="55"/>
      <c r="AV68" s="55"/>
      <c r="AW68" s="55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</row>
    <row r="69" spans="1:71" s="23" customFormat="1">
      <c r="A69" s="36"/>
      <c r="B69" s="36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70"/>
      <c r="AU69" s="55"/>
      <c r="AV69" s="55"/>
      <c r="AW69" s="55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</row>
    <row r="70" spans="1:71" s="23" customFormat="1">
      <c r="A70" s="36"/>
      <c r="B70" s="36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70"/>
      <c r="AU70" s="55"/>
      <c r="AV70" s="55"/>
      <c r="AW70" s="55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</row>
    <row r="71" spans="1:71" s="23" customFormat="1">
      <c r="A71" s="36"/>
      <c r="B71" s="36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70"/>
      <c r="AU71" s="55"/>
      <c r="AV71" s="55"/>
      <c r="AW71" s="55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</row>
    <row r="72" spans="1:71" s="23" customFormat="1">
      <c r="A72" s="36"/>
      <c r="B72" s="36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70"/>
      <c r="AU72" s="55"/>
      <c r="AV72" s="55"/>
      <c r="AW72" s="55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</row>
    <row r="73" spans="1:71" s="23" customFormat="1">
      <c r="A73" s="36"/>
      <c r="B73" s="36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70"/>
      <c r="AU73" s="55"/>
      <c r="AV73" s="55"/>
      <c r="AW73" s="55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</row>
    <row r="74" spans="1:71" s="23" customFormat="1">
      <c r="A74" s="36"/>
      <c r="B74" s="36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70"/>
      <c r="AU74" s="55"/>
      <c r="AV74" s="55"/>
      <c r="AW74" s="55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</row>
    <row r="75" spans="1:71" s="23" customFormat="1">
      <c r="A75" s="36"/>
      <c r="B75" s="36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70"/>
      <c r="AU75" s="55"/>
      <c r="AV75" s="55"/>
      <c r="AW75" s="55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</row>
    <row r="76" spans="1:71" s="23" customFormat="1">
      <c r="A76" s="36"/>
      <c r="B76" s="36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70"/>
      <c r="AU76" s="55"/>
      <c r="AV76" s="55"/>
      <c r="AW76" s="55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</row>
    <row r="77" spans="1:71" s="23" customFormat="1">
      <c r="A77" s="36"/>
      <c r="B77" s="36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70"/>
      <c r="AU77" s="55"/>
      <c r="AV77" s="55"/>
      <c r="AW77" s="55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</row>
    <row r="78" spans="1:71" s="23" customFormat="1">
      <c r="A78" s="36"/>
      <c r="B78" s="36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70"/>
      <c r="AU78" s="55"/>
      <c r="AV78" s="55"/>
      <c r="AW78" s="55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</row>
    <row r="79" spans="1:71" s="23" customFormat="1">
      <c r="A79" s="36"/>
      <c r="B79" s="36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70"/>
      <c r="AU79" s="55"/>
      <c r="AV79" s="55"/>
      <c r="AW79" s="55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</row>
    <row r="80" spans="1:71" s="23" customFormat="1">
      <c r="A80" s="36"/>
      <c r="B80" s="36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70"/>
      <c r="AU80" s="55"/>
      <c r="AV80" s="55"/>
      <c r="AW80" s="55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</row>
    <row r="81" spans="1:71" s="23" customFormat="1">
      <c r="A81" s="36"/>
      <c r="B81" s="36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70"/>
      <c r="AU81" s="55"/>
      <c r="AV81" s="55"/>
      <c r="AW81" s="55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</row>
    <row r="82" spans="1:71" s="23" customFormat="1">
      <c r="A82" s="36"/>
      <c r="B82" s="36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70"/>
      <c r="AU82" s="55"/>
      <c r="AV82" s="55"/>
      <c r="AW82" s="55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</row>
    <row r="83" spans="1:71" s="23" customFormat="1">
      <c r="A83" s="36"/>
      <c r="B83" s="36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70"/>
      <c r="AU83" s="55"/>
      <c r="AV83" s="55"/>
      <c r="AW83" s="55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</row>
    <row r="84" spans="1:71" s="23" customFormat="1">
      <c r="A84" s="36"/>
      <c r="B84" s="36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70"/>
      <c r="AU84" s="55"/>
      <c r="AV84" s="55"/>
      <c r="AW84" s="55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</row>
    <row r="85" spans="1:71" s="23" customFormat="1">
      <c r="A85" s="36"/>
      <c r="B85" s="36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70"/>
      <c r="AU85" s="55"/>
      <c r="AV85" s="55"/>
      <c r="AW85" s="55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</row>
    <row r="86" spans="1:71" s="23" customFormat="1">
      <c r="A86" s="36"/>
      <c r="B86" s="36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70"/>
      <c r="AU86" s="55"/>
      <c r="AV86" s="55"/>
      <c r="AW86" s="55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</row>
    <row r="87" spans="1:71" s="23" customFormat="1">
      <c r="A87" s="36"/>
      <c r="B87" s="36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70"/>
      <c r="AU87" s="55"/>
      <c r="AV87" s="55"/>
      <c r="AW87" s="55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</row>
    <row r="88" spans="1:71" s="23" customFormat="1">
      <c r="A88" s="36"/>
      <c r="B88" s="36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70"/>
      <c r="AU88" s="55"/>
      <c r="AV88" s="55"/>
      <c r="AW88" s="55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</row>
    <row r="89" spans="1:71" s="23" customFormat="1">
      <c r="A89" s="36"/>
      <c r="B89" s="36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70"/>
      <c r="AU89" s="55"/>
      <c r="AV89" s="55"/>
      <c r="AW89" s="55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</row>
    <row r="90" spans="1:71" s="23" customFormat="1">
      <c r="A90" s="36"/>
      <c r="B90" s="36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70"/>
      <c r="AU90" s="55"/>
      <c r="AV90" s="55"/>
      <c r="AW90" s="55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</row>
    <row r="91" spans="1:71" s="23" customFormat="1">
      <c r="A91" s="36"/>
      <c r="B91" s="36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70"/>
      <c r="AU91" s="55"/>
      <c r="AV91" s="55"/>
      <c r="AW91" s="55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</row>
    <row r="92" spans="1:71" s="23" customFormat="1">
      <c r="A92" s="36"/>
      <c r="B92" s="36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70"/>
      <c r="AU92" s="55"/>
      <c r="AV92" s="55"/>
      <c r="AW92" s="55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</row>
    <row r="93" spans="1:71" s="23" customFormat="1">
      <c r="A93" s="36"/>
      <c r="B93" s="36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70"/>
      <c r="AU93" s="55"/>
      <c r="AV93" s="55"/>
      <c r="AW93" s="55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</row>
    <row r="94" spans="1:71" s="23" customFormat="1">
      <c r="A94" s="36"/>
      <c r="B94" s="36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70"/>
      <c r="AU94" s="55"/>
      <c r="AV94" s="55"/>
      <c r="AW94" s="55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</row>
    <row r="95" spans="1:71" s="23" customFormat="1">
      <c r="A95" s="36"/>
      <c r="B95" s="36"/>
      <c r="G95" s="55"/>
      <c r="H95" s="55"/>
      <c r="I95" s="55"/>
      <c r="J95" s="55"/>
      <c r="K95" s="55"/>
      <c r="L95" s="55"/>
      <c r="M95" s="71"/>
      <c r="N95" s="71"/>
      <c r="O95" s="71"/>
      <c r="P95" s="71"/>
      <c r="Q95" s="71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70"/>
      <c r="AU95" s="55"/>
      <c r="AV95" s="55"/>
      <c r="AW95" s="55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</row>
    <row r="96" spans="1:71">
      <c r="A96" s="32"/>
      <c r="B96" s="32"/>
    </row>
    <row r="97" spans="1:2">
      <c r="A97" s="32"/>
      <c r="B97" s="32"/>
    </row>
    <row r="98" spans="1:2">
      <c r="A98" s="32"/>
      <c r="B98" s="32"/>
    </row>
    <row r="99" spans="1:2">
      <c r="A99" s="32"/>
      <c r="B99" s="32"/>
    </row>
    <row r="100" spans="1:2">
      <c r="A100" s="32"/>
      <c r="B100" s="32"/>
    </row>
    <row r="101" spans="1:2">
      <c r="A101" s="32"/>
      <c r="B101" s="32"/>
    </row>
    <row r="102" spans="1:2">
      <c r="A102" s="32"/>
      <c r="B102" s="32"/>
    </row>
    <row r="103" spans="1:2">
      <c r="A103" s="32"/>
      <c r="B103" s="32"/>
    </row>
    <row r="104" spans="1:2">
      <c r="A104" s="32"/>
      <c r="B104" s="32"/>
    </row>
    <row r="105" spans="1:2">
      <c r="A105" s="32"/>
      <c r="B105" s="32"/>
    </row>
    <row r="106" spans="1:2">
      <c r="A106" s="32"/>
      <c r="B106" s="32"/>
    </row>
    <row r="107" spans="1:2">
      <c r="A107" s="32"/>
      <c r="B107" s="32"/>
    </row>
    <row r="108" spans="1:2">
      <c r="A108" s="32"/>
      <c r="B108" s="32"/>
    </row>
    <row r="109" spans="1:2">
      <c r="A109" s="32"/>
      <c r="B109" s="32"/>
    </row>
    <row r="110" spans="1:2">
      <c r="A110" s="32"/>
      <c r="B110" s="32"/>
    </row>
    <row r="111" spans="1:2">
      <c r="A111" s="32"/>
      <c r="B111" s="32"/>
    </row>
    <row r="112" spans="1:2">
      <c r="A112" s="32"/>
      <c r="B112" s="32"/>
    </row>
    <row r="113" spans="1:2">
      <c r="A113" s="32"/>
      <c r="B113" s="32"/>
    </row>
    <row r="114" spans="1:2">
      <c r="A114" s="32"/>
      <c r="B114" s="32"/>
    </row>
    <row r="115" spans="1:2">
      <c r="A115" s="32"/>
      <c r="B115" s="32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19" spans="1:2">
      <c r="A119" s="32"/>
      <c r="B119" s="32"/>
    </row>
    <row r="120" spans="1:2">
      <c r="A120" s="32"/>
      <c r="B120" s="32"/>
    </row>
    <row r="121" spans="1:2">
      <c r="A121" s="32"/>
      <c r="B121" s="32"/>
    </row>
    <row r="122" spans="1:2">
      <c r="A122" s="32"/>
      <c r="B122" s="32"/>
    </row>
    <row r="123" spans="1:2">
      <c r="A123" s="32"/>
      <c r="B123" s="32"/>
    </row>
  </sheetData>
  <mergeCells count="91">
    <mergeCell ref="AY13:BR13"/>
    <mergeCell ref="X10:AG11"/>
    <mergeCell ref="AJ10:AS11"/>
    <mergeCell ref="BS13:BS14"/>
    <mergeCell ref="AV10:AV12"/>
    <mergeCell ref="BO11:BP11"/>
    <mergeCell ref="AU13:AU14"/>
    <mergeCell ref="AT13:AT14"/>
    <mergeCell ref="AU10:AU12"/>
    <mergeCell ref="AT10:AT12"/>
    <mergeCell ref="AX13:AX14"/>
    <mergeCell ref="AW13:AW14"/>
    <mergeCell ref="AV13:AV14"/>
    <mergeCell ref="AX10:AX12"/>
    <mergeCell ref="AW10:AW12"/>
    <mergeCell ref="V10:V12"/>
    <mergeCell ref="U10:U12"/>
    <mergeCell ref="W10:W12"/>
    <mergeCell ref="AH13:AS13"/>
    <mergeCell ref="AI10:AI12"/>
    <mergeCell ref="AH10:AH12"/>
    <mergeCell ref="U13:AG13"/>
    <mergeCell ref="A10:A12"/>
    <mergeCell ref="I10:I12"/>
    <mergeCell ref="L10:L12"/>
    <mergeCell ref="K10:K12"/>
    <mergeCell ref="J10:J12"/>
    <mergeCell ref="A8:A9"/>
    <mergeCell ref="B8:B9"/>
    <mergeCell ref="Q10:Q12"/>
    <mergeCell ref="P10:P12"/>
    <mergeCell ref="O10:O12"/>
    <mergeCell ref="N10:N12"/>
    <mergeCell ref="M10:M12"/>
    <mergeCell ref="D8:D9"/>
    <mergeCell ref="E8:E9"/>
    <mergeCell ref="H10:H12"/>
    <mergeCell ref="G10:G12"/>
    <mergeCell ref="F10:F12"/>
    <mergeCell ref="E10:E12"/>
    <mergeCell ref="D10:D12"/>
    <mergeCell ref="C10:C12"/>
    <mergeCell ref="B10:B12"/>
    <mergeCell ref="F13:F14"/>
    <mergeCell ref="G13:G14"/>
    <mergeCell ref="H13:H14"/>
    <mergeCell ref="I13:I14"/>
    <mergeCell ref="J13:L13"/>
    <mergeCell ref="A13:A14"/>
    <mergeCell ref="B13:B14"/>
    <mergeCell ref="C13:C14"/>
    <mergeCell ref="D13:D14"/>
    <mergeCell ref="E13:E14"/>
    <mergeCell ref="C8:C9"/>
    <mergeCell ref="M8:Q8"/>
    <mergeCell ref="R8:T8"/>
    <mergeCell ref="U8:W8"/>
    <mergeCell ref="U9:W9"/>
    <mergeCell ref="F8:H8"/>
    <mergeCell ref="I8:L8"/>
    <mergeCell ref="J9:L9"/>
    <mergeCell ref="M13:M14"/>
    <mergeCell ref="N13:N14"/>
    <mergeCell ref="O13:O14"/>
    <mergeCell ref="P13:P14"/>
    <mergeCell ref="Q13:Q14"/>
    <mergeCell ref="R13:R14"/>
    <mergeCell ref="S13:S14"/>
    <mergeCell ref="T13:T14"/>
    <mergeCell ref="S10:S12"/>
    <mergeCell ref="R10:R12"/>
    <mergeCell ref="T10:T12"/>
    <mergeCell ref="X8:AG8"/>
    <mergeCell ref="AH8:AS8"/>
    <mergeCell ref="AT8:AU8"/>
    <mergeCell ref="X9:AG9"/>
    <mergeCell ref="AH9:AI9"/>
    <mergeCell ref="AJ9:AS9"/>
    <mergeCell ref="AV8:BR8"/>
    <mergeCell ref="BS8:BS9"/>
    <mergeCell ref="AY9:BR9"/>
    <mergeCell ref="AY10:BR10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Q11:BR11"/>
  </mergeCells>
  <pageMargins left="0.70866141732283472" right="0.70866141732283472" top="0.74803149606299213" bottom="0.74803149606299213" header="0.31496062992125984" footer="0.31496062992125984"/>
  <pageSetup paperSize="8" scale="5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 Леонид Игоревич</dc:creator>
  <cp:lastModifiedBy>Huajeva</cp:lastModifiedBy>
  <cp:lastPrinted>2019-12-26T16:17:30Z</cp:lastPrinted>
  <dcterms:created xsi:type="dcterms:W3CDTF">2019-12-25T09:38:05Z</dcterms:created>
  <dcterms:modified xsi:type="dcterms:W3CDTF">2020-09-18T08:39:17Z</dcterms:modified>
</cp:coreProperties>
</file>